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DIRECTION-CFVU\DIRECTION\Secrétariat DEFI\CFVU\2022\2022-2023_M3C\Maquettes_M3C\IUT18\2022_09_05_CFVUApprouve\"/>
    </mc:Choice>
  </mc:AlternateContent>
  <bookViews>
    <workbookView xWindow="0" yWindow="0" windowWidth="28800" windowHeight="12000" activeTab="1"/>
  </bookViews>
  <sheets>
    <sheet name="Feuil2" sheetId="2" r:id="rId1"/>
    <sheet name="2022-2023" sheetId="1" r:id="rId2"/>
  </sheets>
  <externalReferences>
    <externalReference r:id="rId3"/>
    <externalReference r:id="rId4"/>
  </externalReferences>
  <definedNames>
    <definedName name="mod">'[1]Liste de valeurs'!$A$2:$A$4</definedName>
    <definedName name="nat">'[1]Liste de valeurs'!$B$2:$B$7</definedName>
    <definedName name="sections_CNU">'[2]valeurs listes déroulantes'!$K$1:$K$46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0" i="1" l="1"/>
</calcChain>
</file>

<file path=xl/sharedStrings.xml><?xml version="1.0" encoding="utf-8"?>
<sst xmlns="http://schemas.openxmlformats.org/spreadsheetml/2006/main" count="302" uniqueCount="99">
  <si>
    <t>N°UE</t>
  </si>
  <si>
    <t>Intitulé de l'enseignement</t>
  </si>
  <si>
    <t xml:space="preserve">Code Apogée de l'ELP
</t>
  </si>
  <si>
    <t xml:space="preserve">Type de l'enseignement </t>
  </si>
  <si>
    <t>Si UE mutualisée à d'autres mentions ou années de formation, indiquer lesquelles</t>
  </si>
  <si>
    <t>Porteur 
(o/n)</t>
  </si>
  <si>
    <t>COEF</t>
  </si>
  <si>
    <t>ECTS</t>
  </si>
  <si>
    <t>Section 
CNU
Enseignement</t>
  </si>
  <si>
    <t xml:space="preserve">Effectifs attendus parcours </t>
  </si>
  <si>
    <t>Volume horaire</t>
  </si>
  <si>
    <t>Session 1</t>
  </si>
  <si>
    <t>Session de rattrapage</t>
  </si>
  <si>
    <t>Effectifs global</t>
  </si>
  <si>
    <t>%</t>
  </si>
  <si>
    <t>CM</t>
  </si>
  <si>
    <t>TD</t>
  </si>
  <si>
    <t>TP</t>
  </si>
  <si>
    <t>RNE</t>
  </si>
  <si>
    <t>RSE</t>
  </si>
  <si>
    <t>quotité (en %)</t>
  </si>
  <si>
    <t>modalité</t>
  </si>
  <si>
    <t>nature</t>
  </si>
  <si>
    <t>durée</t>
  </si>
  <si>
    <t>quotité (%)</t>
  </si>
  <si>
    <t>Annualisée</t>
  </si>
  <si>
    <t xml:space="preserve"> </t>
  </si>
  <si>
    <t>Economie du travail</t>
  </si>
  <si>
    <t>BPD6MP11</t>
  </si>
  <si>
    <t>06 : Sciences de gestion</t>
  </si>
  <si>
    <t>CC</t>
  </si>
  <si>
    <t>écrit et oral</t>
  </si>
  <si>
    <t>2H</t>
  </si>
  <si>
    <t>CT</t>
  </si>
  <si>
    <t>écrit</t>
  </si>
  <si>
    <t>Gestion des RH</t>
  </si>
  <si>
    <t>BPD6MP12</t>
  </si>
  <si>
    <t>Evaluation masse salariale</t>
  </si>
  <si>
    <t>BPD6MP13</t>
  </si>
  <si>
    <t>Méthodologie de projet</t>
  </si>
  <si>
    <t>BPD6MP14</t>
  </si>
  <si>
    <t>1H</t>
  </si>
  <si>
    <t>Droit social CM</t>
  </si>
  <si>
    <t>BPD56MC</t>
  </si>
  <si>
    <t>LP MGC opt.fiscalité</t>
  </si>
  <si>
    <t>N</t>
  </si>
  <si>
    <t>01 : Droit privé et sciences criminelles</t>
  </si>
  <si>
    <t>Droit du travail individuel</t>
  </si>
  <si>
    <t>BPD5MP21</t>
  </si>
  <si>
    <t>Droit du travail collectif</t>
  </si>
  <si>
    <t>BPD5MP22</t>
  </si>
  <si>
    <t>Droit de la protection sociale</t>
  </si>
  <si>
    <t>BPD5MP23</t>
  </si>
  <si>
    <t>Comptabilité approfondie des charges de pers.</t>
  </si>
  <si>
    <t>BPD5MP24</t>
  </si>
  <si>
    <t>Révision comptable</t>
  </si>
  <si>
    <t>BPD5MP25</t>
  </si>
  <si>
    <t>Paye éléments compl. de rémunération</t>
  </si>
  <si>
    <t>BPD5MP31</t>
  </si>
  <si>
    <t>Traitement et déclaration des charges sociales</t>
  </si>
  <si>
    <t>BPD5MP32</t>
  </si>
  <si>
    <t>Paye dans le système d'information</t>
  </si>
  <si>
    <t>BPD5MP33</t>
  </si>
  <si>
    <t>Progiciel de paye</t>
  </si>
  <si>
    <t>BPD5MP34</t>
  </si>
  <si>
    <t>Excel</t>
  </si>
  <si>
    <t>BPD5MP35</t>
  </si>
  <si>
    <t>Payes spécifiques</t>
  </si>
  <si>
    <t>BPD5MP36</t>
  </si>
  <si>
    <t>Anglais</t>
  </si>
  <si>
    <t>BPD5MP41</t>
  </si>
  <si>
    <t>11 : Langues et littératures anglaises et anglo-saxonnes</t>
  </si>
  <si>
    <t>Projet tutoré</t>
  </si>
  <si>
    <t>BPD6MP51</t>
  </si>
  <si>
    <t xml:space="preserve">3X25 </t>
  </si>
  <si>
    <t>mémoire</t>
  </si>
  <si>
    <t>40 min</t>
  </si>
  <si>
    <t>Modules au choix selon inscription de l'étudiant :</t>
  </si>
  <si>
    <t>Période en entreprise</t>
  </si>
  <si>
    <t>BPD6MP61</t>
  </si>
  <si>
    <t>2X9</t>
  </si>
  <si>
    <t>suivi apprentissage</t>
  </si>
  <si>
    <t>BPD6MP71</t>
  </si>
  <si>
    <t>8X16</t>
  </si>
  <si>
    <t xml:space="preserve">Intitulé de la mention </t>
  </si>
  <si>
    <t>METIERS DE LA GESTION ET DE LA COMPTABILITE : COMPTABILITE ET PAIE</t>
  </si>
  <si>
    <r>
      <t xml:space="preserve">Date de l'examen et avis du conseil de l'UFR 
</t>
    </r>
    <r>
      <rPr>
        <b/>
        <sz val="11"/>
        <color rgb="FFFF0000"/>
        <rFont val="Calibri"/>
        <family val="2"/>
        <scheme val="minor"/>
      </rPr>
      <t>(la saisie de la date conditionne le passage à la CFVU)</t>
    </r>
  </si>
  <si>
    <t xml:space="preserve">Dates de l'examen et avis de la CFVU </t>
  </si>
  <si>
    <t xml:space="preserve">Responsable du parcours </t>
  </si>
  <si>
    <t>Monsieur Philippe DEFFERRE</t>
  </si>
  <si>
    <t xml:space="preserve">Statut </t>
  </si>
  <si>
    <t>PRAG</t>
  </si>
  <si>
    <r>
      <rPr>
        <b/>
        <u/>
        <sz val="11"/>
        <color theme="1"/>
        <rFont val="Calibri"/>
        <family val="2"/>
        <scheme val="minor"/>
      </rPr>
      <t>quelques rappels réglementaires</t>
    </r>
    <r>
      <rPr>
        <b/>
        <sz val="11"/>
        <color theme="1"/>
        <rFont val="Calibri"/>
        <family val="2"/>
        <scheme val="minor"/>
      </rPr>
      <t xml:space="preserve">  : </t>
    </r>
  </si>
  <si>
    <r>
      <t>·</t>
    </r>
    <r>
      <rPr>
        <sz val="7"/>
        <color rgb="FF000000"/>
        <rFont val="Times New Roman"/>
        <family val="1"/>
      </rPr>
      <t xml:space="preserve">         </t>
    </r>
    <r>
      <rPr>
        <sz val="10"/>
        <color rgb="FF000000"/>
        <rFont val="Trebuchet MS"/>
        <family val="2"/>
      </rPr>
      <t>Toute maquette d’enseignement doit dans ses MCC prévoir obligatoirement un Régime Spécial d’Etudes (RSE)</t>
    </r>
  </si>
  <si>
    <r>
      <t>·</t>
    </r>
    <r>
      <rPr>
        <sz val="7"/>
        <color rgb="FF000000"/>
        <rFont val="Times New Roman"/>
        <family val="1"/>
      </rPr>
      <t xml:space="preserve">         </t>
    </r>
    <r>
      <rPr>
        <sz val="10"/>
        <color rgb="FF000000"/>
        <rFont val="Trebuchet MS"/>
        <family val="2"/>
      </rPr>
      <t xml:space="preserve">Les types de contrôle et d’épreuves autorisés sont à titre d’exemple: 
'- </t>
    </r>
    <r>
      <rPr>
        <sz val="10"/>
        <rFont val="Trebuchet MS"/>
        <family val="2"/>
      </rPr>
      <t>Contrôle Continu intégral  (CC)  2 minimum 
- Contrôle mixte (ex : partiel , galop d'essai...</t>
    </r>
    <r>
      <rPr>
        <b/>
        <sz val="10"/>
        <rFont val="Trebuchet MS"/>
        <family val="2"/>
      </rPr>
      <t>.) + CT</t>
    </r>
    <r>
      <rPr>
        <sz val="10"/>
        <rFont val="Trebuchet MS"/>
        <family val="2"/>
      </rPr>
      <t xml:space="preserve">
- Examen Terminal (CT)
-  Ecrit (l'indication de la durée est obligatoire) 
-  Oral (durée à préciser)</t>
    </r>
    <r>
      <rPr>
        <sz val="10"/>
        <color rgb="FF000000"/>
        <rFont val="Trebuchet MS"/>
        <family val="2"/>
      </rPr>
      <t xml:space="preserve">
-  Ecrit </t>
    </r>
    <r>
      <rPr>
        <sz val="10"/>
        <rFont val="Trebuchet MS"/>
        <family val="2"/>
      </rPr>
      <t xml:space="preserve"> et Oral (durées à préciser)</t>
    </r>
    <r>
      <rPr>
        <sz val="10"/>
        <color rgb="FF000000"/>
        <rFont val="Trebuchet MS"/>
        <family val="2"/>
      </rPr>
      <t xml:space="preserve">
</t>
    </r>
    <r>
      <rPr>
        <b/>
        <sz val="10"/>
        <color rgb="FF000000"/>
        <rFont val="Trebuchet MS"/>
        <family val="2"/>
      </rPr>
      <t xml:space="preserve">
Il n'est pas possible de prévoir un CC </t>
    </r>
    <r>
      <rPr>
        <b/>
        <u/>
        <sz val="10"/>
        <color rgb="FF000000"/>
        <rFont val="Trebuchet MS"/>
        <family val="2"/>
      </rPr>
      <t>ou</t>
    </r>
    <r>
      <rPr>
        <b/>
        <sz val="10"/>
        <color rgb="FF000000"/>
        <rFont val="Trebuchet MS"/>
        <family val="2"/>
      </rPr>
      <t xml:space="preserve"> CT (le choix doit être opéré très clairement)</t>
    </r>
    <r>
      <rPr>
        <sz val="10"/>
        <color rgb="FF000000"/>
        <rFont val="Trebuchet MS"/>
        <family val="2"/>
      </rPr>
      <t xml:space="preserve">
</t>
    </r>
  </si>
  <si>
    <r>
      <t>·</t>
    </r>
    <r>
      <rPr>
        <sz val="7"/>
        <color rgb="FF00000A"/>
        <rFont val="Times New Roman"/>
        <family val="1"/>
      </rPr>
      <t xml:space="preserve">         </t>
    </r>
    <r>
      <rPr>
        <sz val="10"/>
        <color rgb="FF00000A"/>
        <rFont val="Trebuchet MS"/>
        <family val="2"/>
      </rPr>
      <t>Les mémoires, rapports de stage* et projet tuteuré se déroulent en session unique.
*Cela ne s'applique pas aux périodes d'observation telles que définies par la CFVU.</t>
    </r>
  </si>
  <si>
    <r>
      <t xml:space="preserve">Toute modification (intitulé d'UE par exemple) devra être signalée (ecriture en rouge, case remplie en jaune). </t>
    </r>
    <r>
      <rPr>
        <b/>
        <u/>
        <sz val="10"/>
        <color rgb="FF000000"/>
        <rFont val="Trebuchet MS"/>
        <family val="2"/>
      </rPr>
      <t>Elle devra avoir été validée par le Conseil de la composante.</t>
    </r>
  </si>
  <si>
    <t>Les modalités de contrôle des connaissances pour les enseignements d'un même parcours pour le même diplôme sont strictement identiques quel que soit le site de formation</t>
  </si>
  <si>
    <t>05/09/2022 APPROUVE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</si>
</sst>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b/>
      <sz val="11"/>
      <color indexed="8"/>
      <name val="Calibri"/>
      <family val="2"/>
    </font>
    <font>
      <b/>
      <sz val="11"/>
      <color theme="1"/>
      <name val="Calibri"/>
      <family val="2"/>
    </font>
    <font>
      <sz val="12"/>
      <color indexed="8"/>
      <name val="Verdana"/>
      <family val="2"/>
    </font>
    <font>
      <b/>
      <sz val="9"/>
      <color theme="1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name val="Calibri"/>
      <family val="2"/>
      <scheme val="minor"/>
    </font>
    <font>
      <sz val="10"/>
      <color theme="1"/>
      <name val="Arial"/>
      <family val="2"/>
    </font>
    <font>
      <b/>
      <sz val="11"/>
      <color rgb="FFFF000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0"/>
      <color rgb="FF000000"/>
      <name val="Symbol"/>
      <family val="1"/>
      <charset val="2"/>
    </font>
    <font>
      <sz val="7"/>
      <color rgb="FF000000"/>
      <name val="Times New Roman"/>
      <family val="1"/>
    </font>
    <font>
      <sz val="10"/>
      <color rgb="FF000000"/>
      <name val="Trebuchet MS"/>
      <family val="2"/>
    </font>
    <font>
      <sz val="10"/>
      <name val="Trebuchet MS"/>
      <family val="2"/>
    </font>
    <font>
      <b/>
      <sz val="10"/>
      <name val="Trebuchet MS"/>
      <family val="2"/>
    </font>
    <font>
      <b/>
      <sz val="10"/>
      <color rgb="FF000000"/>
      <name val="Trebuchet MS"/>
      <family val="2"/>
    </font>
    <font>
      <b/>
      <u/>
      <sz val="10"/>
      <color rgb="FF000000"/>
      <name val="Trebuchet MS"/>
      <family val="2"/>
    </font>
    <font>
      <sz val="10"/>
      <color rgb="FF00000A"/>
      <name val="Symbol"/>
      <family val="1"/>
      <charset val="2"/>
    </font>
    <font>
      <sz val="7"/>
      <color rgb="FF00000A"/>
      <name val="Times New Roman"/>
      <family val="1"/>
    </font>
    <font>
      <sz val="10"/>
      <color rgb="FF00000A"/>
      <name val="Trebuchet MS"/>
      <family val="2"/>
    </font>
  </fonts>
  <fills count="12">
    <fill>
      <patternFill patternType="none"/>
    </fill>
    <fill>
      <patternFill patternType="gray125"/>
    </fill>
    <fill>
      <patternFill patternType="solid">
        <fgColor rgb="FFCCCCFF"/>
        <bgColor indexed="64"/>
      </patternFill>
    </fill>
    <fill>
      <patternFill patternType="solid">
        <fgColor rgb="FFEDE9FD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3F3FF"/>
        <bgColor indexed="64"/>
      </patternFill>
    </fill>
    <fill>
      <patternFill patternType="solid">
        <fgColor rgb="FFFDEEE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EDEF8"/>
        <bgColor indexed="64"/>
      </patternFill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8" fillId="0" borderId="0"/>
    <xf numFmtId="0" fontId="8" fillId="0" borderId="0"/>
  </cellStyleXfs>
  <cellXfs count="80">
    <xf numFmtId="0" fontId="0" fillId="0" borderId="0" xfId="0"/>
    <xf numFmtId="0" fontId="2" fillId="2" borderId="2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Alignment="1">
      <alignment vertical="top" wrapText="1"/>
    </xf>
    <xf numFmtId="0" fontId="0" fillId="0" borderId="0" xfId="0" applyFont="1" applyAlignment="1">
      <alignment vertical="top" wrapText="1"/>
    </xf>
    <xf numFmtId="1" fontId="2" fillId="2" borderId="6" xfId="0" applyNumberFormat="1" applyFont="1" applyFill="1" applyBorder="1" applyAlignment="1">
      <alignment horizontal="center" vertical="center" wrapText="1"/>
    </xf>
    <xf numFmtId="1" fontId="2" fillId="2" borderId="9" xfId="0" applyNumberFormat="1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6" fillId="5" borderId="8" xfId="0" applyFont="1" applyFill="1" applyBorder="1" applyAlignment="1">
      <alignment horizontal="center" vertical="center"/>
    </xf>
    <xf numFmtId="1" fontId="7" fillId="6" borderId="11" xfId="0" applyNumberFormat="1" applyFont="1" applyFill="1" applyBorder="1" applyAlignment="1">
      <alignment horizontal="center" wrapText="1"/>
    </xf>
    <xf numFmtId="1" fontId="2" fillId="6" borderId="11" xfId="0" applyNumberFormat="1" applyFont="1" applyFill="1" applyBorder="1" applyAlignment="1">
      <alignment horizontal="center" wrapText="1"/>
    </xf>
    <xf numFmtId="1" fontId="7" fillId="6" borderId="7" xfId="0" applyNumberFormat="1" applyFont="1" applyFill="1" applyBorder="1" applyAlignment="1">
      <alignment horizontal="center" wrapText="1"/>
    </xf>
    <xf numFmtId="0" fontId="0" fillId="0" borderId="12" xfId="0" applyBorder="1"/>
    <xf numFmtId="0" fontId="8" fillId="0" borderId="12" xfId="0" applyFont="1" applyFill="1" applyBorder="1" applyAlignment="1">
      <alignment horizontal="justify" vertical="top" wrapText="1"/>
    </xf>
    <xf numFmtId="0" fontId="8" fillId="0" borderId="12" xfId="0" applyFont="1" applyBorder="1" applyAlignment="1">
      <alignment wrapText="1"/>
    </xf>
    <xf numFmtId="0" fontId="8" fillId="0" borderId="12" xfId="0" applyFont="1" applyBorder="1" applyAlignment="1">
      <alignment vertical="top" wrapText="1"/>
    </xf>
    <xf numFmtId="0" fontId="8" fillId="7" borderId="12" xfId="1" applyNumberFormat="1" applyFont="1" applyFill="1" applyBorder="1" applyAlignment="1" applyProtection="1">
      <alignment horizontal="center" wrapText="1"/>
    </xf>
    <xf numFmtId="49" fontId="9" fillId="7" borderId="13" xfId="1" applyNumberFormat="1" applyFont="1" applyFill="1" applyBorder="1" applyAlignment="1" applyProtection="1">
      <alignment horizontal="center" wrapText="1"/>
    </xf>
    <xf numFmtId="0" fontId="10" fillId="8" borderId="12" xfId="0" applyFont="1" applyFill="1" applyBorder="1" applyAlignment="1">
      <alignment horizontal="center"/>
    </xf>
    <xf numFmtId="0" fontId="10" fillId="8" borderId="13" xfId="0" applyFont="1" applyFill="1" applyBorder="1" applyAlignment="1"/>
    <xf numFmtId="0" fontId="8" fillId="7" borderId="13" xfId="1" applyFont="1" applyFill="1" applyBorder="1" applyAlignment="1" applyProtection="1">
      <alignment horizontal="center" wrapText="1"/>
    </xf>
    <xf numFmtId="0" fontId="8" fillId="7" borderId="12" xfId="1" applyFont="1" applyFill="1" applyBorder="1" applyAlignment="1" applyProtection="1">
      <alignment horizontal="center" wrapText="1"/>
    </xf>
    <xf numFmtId="1" fontId="7" fillId="8" borderId="11" xfId="0" applyNumberFormat="1" applyFont="1" applyFill="1" applyBorder="1" applyAlignment="1">
      <alignment horizontal="center" wrapText="1"/>
    </xf>
    <xf numFmtId="9" fontId="5" fillId="3" borderId="12" xfId="0" applyNumberFormat="1" applyFont="1" applyFill="1" applyBorder="1" applyAlignment="1">
      <alignment horizontal="center" vertical="top" wrapText="1"/>
    </xf>
    <xf numFmtId="0" fontId="5" fillId="3" borderId="12" xfId="0" applyNumberFormat="1" applyFont="1" applyFill="1" applyBorder="1" applyAlignment="1">
      <alignment horizontal="center" vertical="top" wrapText="1"/>
    </xf>
    <xf numFmtId="9" fontId="5" fillId="4" borderId="12" xfId="0" applyNumberFormat="1" applyFont="1" applyFill="1" applyBorder="1" applyAlignment="1">
      <alignment horizontal="center" vertical="top" wrapText="1"/>
    </xf>
    <xf numFmtId="0" fontId="5" fillId="4" borderId="12" xfId="0" applyNumberFormat="1" applyFont="1" applyFill="1" applyBorder="1" applyAlignment="1">
      <alignment horizontal="center" vertical="top" wrapText="1"/>
    </xf>
    <xf numFmtId="0" fontId="5" fillId="4" borderId="12" xfId="0" applyNumberFormat="1" applyFont="1" applyFill="1" applyBorder="1" applyAlignment="1" applyProtection="1">
      <alignment horizontal="center" vertical="top" wrapText="1"/>
      <protection locked="0"/>
    </xf>
    <xf numFmtId="0" fontId="8" fillId="9" borderId="12" xfId="0" applyFont="1" applyFill="1" applyBorder="1" applyAlignment="1">
      <alignment horizontal="justify" vertical="top" wrapText="1"/>
    </xf>
    <xf numFmtId="0" fontId="8" fillId="9" borderId="12" xfId="0" applyFont="1" applyFill="1" applyBorder="1" applyAlignment="1">
      <alignment wrapText="1"/>
    </xf>
    <xf numFmtId="0" fontId="10" fillId="8" borderId="13" xfId="0" applyFont="1" applyFill="1" applyBorder="1" applyAlignment="1">
      <alignment horizontal="center"/>
    </xf>
    <xf numFmtId="2" fontId="10" fillId="8" borderId="13" xfId="0" applyNumberFormat="1" applyFont="1" applyFill="1" applyBorder="1" applyAlignment="1">
      <alignment horizontal="center"/>
    </xf>
    <xf numFmtId="1" fontId="7" fillId="8" borderId="0" xfId="0" applyNumberFormat="1" applyFont="1" applyFill="1" applyBorder="1" applyAlignment="1">
      <alignment horizontal="center" wrapText="1"/>
    </xf>
    <xf numFmtId="0" fontId="8" fillId="9" borderId="12" xfId="0" applyFont="1" applyFill="1" applyBorder="1" applyAlignment="1">
      <alignment horizontal="left" vertical="top" wrapText="1"/>
    </xf>
    <xf numFmtId="0" fontId="5" fillId="0" borderId="12" xfId="0" applyNumberFormat="1" applyFont="1" applyBorder="1" applyAlignment="1">
      <alignment vertical="top" wrapText="1"/>
    </xf>
    <xf numFmtId="0" fontId="8" fillId="0" borderId="12" xfId="0" applyFont="1" applyFill="1" applyBorder="1" applyAlignment="1">
      <alignment horizontal="left" vertical="top" wrapText="1"/>
    </xf>
    <xf numFmtId="0" fontId="11" fillId="7" borderId="13" xfId="1" applyFont="1" applyFill="1" applyBorder="1" applyAlignment="1" applyProtection="1">
      <alignment horizontal="center" wrapText="1"/>
    </xf>
    <xf numFmtId="0" fontId="8" fillId="7" borderId="12" xfId="1" applyFont="1" applyFill="1" applyBorder="1" applyAlignment="1" applyProtection="1">
      <alignment horizontal="left" wrapText="1"/>
    </xf>
    <xf numFmtId="0" fontId="8" fillId="0" borderId="12" xfId="1" applyFont="1" applyFill="1" applyBorder="1" applyAlignment="1" applyProtection="1">
      <alignment horizontal="left" wrapText="1"/>
    </xf>
    <xf numFmtId="0" fontId="8" fillId="0" borderId="12" xfId="0" applyFont="1" applyFill="1" applyBorder="1" applyAlignment="1">
      <alignment horizontal="left" vertical="top" wrapText="1" indent="1"/>
    </xf>
    <xf numFmtId="0" fontId="8" fillId="8" borderId="12" xfId="1" applyFont="1" applyFill="1" applyBorder="1" applyAlignment="1" applyProtection="1">
      <alignment horizontal="left" wrapText="1"/>
    </xf>
    <xf numFmtId="0" fontId="8" fillId="8" borderId="12" xfId="0" applyFont="1" applyFill="1" applyBorder="1" applyAlignment="1">
      <alignment vertical="top" wrapText="1"/>
    </xf>
    <xf numFmtId="0" fontId="8" fillId="8" borderId="12" xfId="1" applyNumberFormat="1" applyFont="1" applyFill="1" applyBorder="1" applyAlignment="1" applyProtection="1">
      <alignment horizontal="center" wrapText="1"/>
    </xf>
    <xf numFmtId="49" fontId="9" fillId="8" borderId="13" xfId="1" applyNumberFormat="1" applyFont="1" applyFill="1" applyBorder="1" applyAlignment="1" applyProtection="1">
      <alignment horizontal="center" wrapText="1"/>
    </xf>
    <xf numFmtId="0" fontId="8" fillId="8" borderId="13" xfId="1" applyFont="1" applyFill="1" applyBorder="1" applyAlignment="1" applyProtection="1">
      <alignment horizontal="center" wrapText="1"/>
    </xf>
    <xf numFmtId="0" fontId="8" fillId="8" borderId="12" xfId="1" applyFont="1" applyFill="1" applyBorder="1" applyAlignment="1" applyProtection="1">
      <alignment horizontal="center" wrapText="1"/>
    </xf>
    <xf numFmtId="0" fontId="5" fillId="3" borderId="12" xfId="0" applyNumberFormat="1" applyFont="1" applyFill="1" applyBorder="1" applyAlignment="1">
      <alignment horizontal="center" vertical="center" wrapText="1"/>
    </xf>
    <xf numFmtId="9" fontId="5" fillId="10" borderId="12" xfId="0" applyNumberFormat="1" applyFont="1" applyFill="1" applyBorder="1" applyAlignment="1">
      <alignment vertical="top" wrapText="1"/>
    </xf>
    <xf numFmtId="0" fontId="5" fillId="10" borderId="12" xfId="0" applyNumberFormat="1" applyFont="1" applyFill="1" applyBorder="1" applyAlignment="1">
      <alignment vertical="top" wrapText="1"/>
    </xf>
    <xf numFmtId="0" fontId="7" fillId="10" borderId="12" xfId="2" applyFont="1" applyFill="1" applyBorder="1" applyAlignment="1">
      <alignment horizontal="center" vertical="center" textRotation="90" wrapText="1"/>
    </xf>
    <xf numFmtId="0" fontId="5" fillId="10" borderId="12" xfId="0" applyNumberFormat="1" applyFont="1" applyFill="1" applyBorder="1" applyAlignment="1">
      <alignment horizontal="center" vertical="top" wrapText="1"/>
    </xf>
    <xf numFmtId="9" fontId="5" fillId="3" borderId="12" xfId="0" applyNumberFormat="1" applyFont="1" applyFill="1" applyBorder="1" applyAlignment="1">
      <alignment vertical="top" wrapText="1"/>
    </xf>
    <xf numFmtId="0" fontId="5" fillId="3" borderId="12" xfId="0" applyNumberFormat="1" applyFont="1" applyFill="1" applyBorder="1" applyAlignment="1">
      <alignment vertical="top" wrapText="1"/>
    </xf>
    <xf numFmtId="0" fontId="5" fillId="0" borderId="0" xfId="0" applyNumberFormat="1" applyFont="1" applyAlignment="1">
      <alignment horizontal="center" vertical="top" wrapText="1"/>
    </xf>
    <xf numFmtId="0" fontId="1" fillId="0" borderId="12" xfId="0" applyFont="1" applyBorder="1" applyAlignment="1">
      <alignment vertical="center"/>
    </xf>
    <xf numFmtId="0" fontId="1" fillId="0" borderId="12" xfId="0" applyFont="1" applyBorder="1" applyAlignment="1">
      <alignment wrapText="1"/>
    </xf>
    <xf numFmtId="15" fontId="0" fillId="11" borderId="12" xfId="0" applyNumberFormat="1" applyFill="1" applyBorder="1"/>
    <xf numFmtId="0" fontId="1" fillId="0" borderId="0" xfId="0" applyFont="1"/>
    <xf numFmtId="0" fontId="1" fillId="0" borderId="12" xfId="0" applyFont="1" applyBorder="1"/>
    <xf numFmtId="0" fontId="0" fillId="11" borderId="12" xfId="0" applyFill="1" applyBorder="1"/>
    <xf numFmtId="0" fontId="1" fillId="0" borderId="0" xfId="0" applyFont="1" applyBorder="1"/>
    <xf numFmtId="0" fontId="0" fillId="8" borderId="0" xfId="0" applyFill="1" applyBorder="1"/>
    <xf numFmtId="0" fontId="14" fillId="0" borderId="0" xfId="0" applyFont="1" applyAlignment="1">
      <alignment horizontal="justify" vertical="center"/>
    </xf>
    <xf numFmtId="0" fontId="14" fillId="0" borderId="0" xfId="0" applyFont="1" applyAlignment="1">
      <alignment horizontal="justify" vertical="center" wrapText="1"/>
    </xf>
    <xf numFmtId="0" fontId="21" fillId="0" borderId="0" xfId="0" applyFont="1" applyAlignment="1">
      <alignment horizontal="justify" vertical="center" wrapText="1"/>
    </xf>
    <xf numFmtId="0" fontId="19" fillId="0" borderId="0" xfId="0" applyFont="1" applyAlignment="1">
      <alignment horizontal="justify" vertical="center"/>
    </xf>
    <xf numFmtId="0" fontId="16" fillId="0" borderId="0" xfId="0" applyFont="1" applyAlignment="1">
      <alignment horizontal="justify" vertical="center"/>
    </xf>
    <xf numFmtId="0" fontId="4" fillId="2" borderId="3" xfId="0" applyNumberFormat="1" applyFont="1" applyFill="1" applyBorder="1" applyAlignment="1">
      <alignment horizontal="center" vertical="center"/>
    </xf>
    <xf numFmtId="0" fontId="4" fillId="2" borderId="4" xfId="0" applyNumberFormat="1" applyFont="1" applyFill="1" applyBorder="1" applyAlignment="1">
      <alignment horizontal="center" vertical="center"/>
    </xf>
    <xf numFmtId="0" fontId="4" fillId="2" borderId="5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 wrapText="1"/>
    </xf>
    <xf numFmtId="1" fontId="2" fillId="2" borderId="9" xfId="0" applyNumberFormat="1" applyFont="1" applyFill="1" applyBorder="1" applyAlignment="1">
      <alignment horizontal="center" vertical="center" wrapText="1"/>
    </xf>
    <xf numFmtId="0" fontId="2" fillId="2" borderId="7" xfId="0" applyNumberFormat="1" applyFont="1" applyFill="1" applyBorder="1" applyAlignment="1">
      <alignment horizontal="center" vertical="center" wrapText="1"/>
    </xf>
    <xf numFmtId="1" fontId="2" fillId="2" borderId="10" xfId="0" applyNumberFormat="1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6" fillId="5" borderId="8" xfId="0" applyFont="1" applyFill="1" applyBorder="1" applyAlignment="1">
      <alignment horizontal="center" vertical="center"/>
    </xf>
    <xf numFmtId="1" fontId="2" fillId="2" borderId="6" xfId="0" applyNumberFormat="1" applyFont="1" applyFill="1" applyBorder="1" applyAlignment="1">
      <alignment horizontal="center" vertical="center" wrapText="1"/>
    </xf>
    <xf numFmtId="0" fontId="3" fillId="2" borderId="2" xfId="0" applyNumberFormat="1" applyFont="1" applyFill="1" applyBorder="1" applyAlignment="1">
      <alignment horizontal="center" vertical="center"/>
    </xf>
    <xf numFmtId="1" fontId="3" fillId="2" borderId="0" xfId="0" applyNumberFormat="1" applyFont="1" applyFill="1" applyBorder="1" applyAlignment="1">
      <alignment horizontal="center" vertic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100699\Downloads\IUT%2018-MCC%202022-2023%20LP%20MGC%20Paye_%20(3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irection%20de%20la%20formation%20intiale/Contrat%202018-2022-%20retour%20composantes/Licence%20professionnelle/Droit,%20Economie,%20Gestion/IUT%2018/Intervention%20sociale/descriptif_de%20la%20formation_LP_intervention%20social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ppel régle.-dates conseils"/>
      <sheetName val="MCC_maquettes2018-2019"/>
      <sheetName val="Coût 2018-2019_aprèsMCC"/>
      <sheetName val="Liste de valeurs"/>
    </sheetNames>
    <sheetDataSet>
      <sheetData sheetId="0"/>
      <sheetData sheetId="1"/>
      <sheetData sheetId="2"/>
      <sheetData sheetId="3">
        <row r="2">
          <cell r="A2" t="str">
            <v>CC</v>
          </cell>
          <cell r="B2" t="str">
            <v>écrit</v>
          </cell>
        </row>
        <row r="3">
          <cell r="A3" t="str">
            <v>CT</v>
          </cell>
          <cell r="B3" t="str">
            <v>oral</v>
          </cell>
        </row>
        <row r="4">
          <cell r="A4" t="str">
            <v>mixte</v>
          </cell>
          <cell r="B4" t="str">
            <v>dossier</v>
          </cell>
        </row>
        <row r="5">
          <cell r="B5" t="str">
            <v>mémoire</v>
          </cell>
        </row>
        <row r="6">
          <cell r="B6" t="str">
            <v>rapport de visite</v>
          </cell>
        </row>
        <row r="7">
          <cell r="B7" t="str">
            <v>écrit et oral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éfinitions_aide à la saisie"/>
      <sheetName val="Description"/>
      <sheetName val="Equipe pédagogique"/>
      <sheetName val="Exemples"/>
      <sheetName val="valeurs listes déroulantes"/>
    </sheetNames>
    <sheetDataSet>
      <sheetData sheetId="0"/>
      <sheetData sheetId="1"/>
      <sheetData sheetId="2"/>
      <sheetData sheetId="3"/>
      <sheetData sheetId="4">
        <row r="1">
          <cell r="K1" t="str">
            <v>01 : Droit privé et sciences criminelles</v>
          </cell>
        </row>
        <row r="2">
          <cell r="K2" t="str">
            <v>02 : Droit public</v>
          </cell>
        </row>
        <row r="3">
          <cell r="K3" t="str">
            <v>03 : Histoire du droit et des institutions</v>
          </cell>
        </row>
        <row r="4">
          <cell r="K4" t="str">
            <v>05 : Sciences économiques</v>
          </cell>
        </row>
        <row r="5">
          <cell r="K5" t="str">
            <v>06 : Sciences de gestion</v>
          </cell>
        </row>
        <row r="6">
          <cell r="K6" t="str">
            <v>07 : Sciences du langage : linguistique et phonétique générales</v>
          </cell>
        </row>
        <row r="7">
          <cell r="K7" t="str">
            <v>08 : Langue et littérature anciennes</v>
          </cell>
        </row>
        <row r="8">
          <cell r="K8" t="str">
            <v>09 : Langue et littérature françaises</v>
          </cell>
        </row>
        <row r="9">
          <cell r="K9" t="str">
            <v>10 : Littératures comparées</v>
          </cell>
        </row>
        <row r="10">
          <cell r="K10" t="str">
            <v>11 : Langues et littératures anglaises et anglo-saxonnes</v>
          </cell>
        </row>
        <row r="11">
          <cell r="K11" t="str">
            <v>12 : Langues et littératures germaniques et scandinaves</v>
          </cell>
        </row>
        <row r="12">
          <cell r="K12" t="str">
            <v>14 : Langues et littératures romanes : espagnol, italien, portugais…</v>
          </cell>
        </row>
        <row r="13">
          <cell r="K13" t="str">
            <v>15 : Langues et littératures arables, chinoises, japonaises, hébraïques…</v>
          </cell>
        </row>
        <row r="14">
          <cell r="K14" t="str">
            <v>16 : Psychologie, psychologie clinique, psychologie sociale</v>
          </cell>
        </row>
        <row r="15">
          <cell r="K15" t="str">
            <v>17 :Philosophie</v>
          </cell>
        </row>
        <row r="16">
          <cell r="K16" t="str">
            <v>18 : Architecture, arts appliqués, arts plastiques, arts du spectacle….</v>
          </cell>
        </row>
        <row r="17">
          <cell r="K17" t="str">
            <v>19 : Sociologie, démographie</v>
          </cell>
        </row>
        <row r="18">
          <cell r="K18" t="str">
            <v>20 : Ethnologie, préhistoire, anthropologie biologique</v>
          </cell>
        </row>
        <row r="19">
          <cell r="K19" t="str">
            <v>21 : Histoire , civilisations, archéologie et art des mondes anciens et médiévaux</v>
          </cell>
        </row>
        <row r="20">
          <cell r="K20" t="str">
            <v>22 : Histoire , civilisations : histoire des mondes modernes, histoire du monde contemporain</v>
          </cell>
        </row>
        <row r="21">
          <cell r="K21" t="str">
            <v>23 : Géographie physique, humaine, économique et régionale</v>
          </cell>
        </row>
        <row r="22">
          <cell r="K22" t="str">
            <v>25 : Mathématiques</v>
          </cell>
        </row>
        <row r="23">
          <cell r="K23" t="str">
            <v>27 : Informatique</v>
          </cell>
        </row>
        <row r="24">
          <cell r="K24" t="str">
            <v>28 : Milieux denses et matériaux</v>
          </cell>
        </row>
        <row r="25">
          <cell r="K25" t="str">
            <v>30 : Milieux dilués et optique</v>
          </cell>
        </row>
        <row r="26">
          <cell r="K26" t="str">
            <v>31 : Chimie théorique, physique et analytique</v>
          </cell>
        </row>
        <row r="27">
          <cell r="K27" t="str">
            <v>32 : Chimie organique, minérale, industrielle</v>
          </cell>
        </row>
        <row r="28">
          <cell r="K28" t="str">
            <v>33 : Chimie des matériaux</v>
          </cell>
        </row>
        <row r="29">
          <cell r="K29" t="str">
            <v>34 : Astronomie, astrophysique</v>
          </cell>
        </row>
        <row r="30">
          <cell r="K30" t="str">
            <v>35 : Structure et évolution de la terre et des autres planètes</v>
          </cell>
        </row>
        <row r="31">
          <cell r="K31" t="str">
            <v>36 : Terre solide : géodynamique des enveloppes supérieures, paléobiosphère</v>
          </cell>
        </row>
        <row r="32">
          <cell r="K32" t="str">
            <v>37 : Météorologie, océanographie physique de l'environnement</v>
          </cell>
        </row>
        <row r="33">
          <cell r="K33" t="str">
            <v>60 : Mécanique, génie mécanique, génie civil</v>
          </cell>
        </row>
        <row r="34">
          <cell r="K34" t="str">
            <v>61 : Génie informatique, automatique et traitement du signal</v>
          </cell>
        </row>
        <row r="35">
          <cell r="K35" t="str">
            <v>62 : Energétique, génie des procédés</v>
          </cell>
        </row>
        <row r="36">
          <cell r="K36" t="str">
            <v>63 : Génie électrique, électronique, photonique et systèmes</v>
          </cell>
        </row>
        <row r="37">
          <cell r="K37" t="str">
            <v>64 : Biochimie et biologie moléculaire</v>
          </cell>
        </row>
        <row r="38">
          <cell r="K38" t="str">
            <v>65 : Biologie cellulaire</v>
          </cell>
        </row>
        <row r="39">
          <cell r="K39" t="str">
            <v>66 : Physiologie</v>
          </cell>
        </row>
        <row r="40">
          <cell r="K40" t="str">
            <v>67 :Biologie des populations et écologie</v>
          </cell>
        </row>
        <row r="41">
          <cell r="K41" t="str">
            <v>68 : Biologie des organismes</v>
          </cell>
        </row>
        <row r="42">
          <cell r="K42" t="str">
            <v>69 : Neurosciences</v>
          </cell>
        </row>
        <row r="43">
          <cell r="K43" t="str">
            <v>70 : Sciences de l'éducation</v>
          </cell>
        </row>
        <row r="44">
          <cell r="K44" t="str">
            <v>71 : Sciences de l'information et de la communication</v>
          </cell>
        </row>
        <row r="45">
          <cell r="K45" t="str">
            <v>72 : Epistémologie, histoire des sciences et des techniques</v>
          </cell>
        </row>
        <row r="46">
          <cell r="K46" t="str">
            <v>74 : Sciences et techniques des activités physiques et sportives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"/>
  <sheetViews>
    <sheetView workbookViewId="0">
      <selection activeCell="B4" sqref="B4"/>
    </sheetView>
  </sheetViews>
  <sheetFormatPr baseColWidth="10" defaultRowHeight="15" x14ac:dyDescent="0.25"/>
  <cols>
    <col min="1" max="1" width="50.7109375" customWidth="1"/>
    <col min="2" max="2" width="66" bestFit="1" customWidth="1"/>
  </cols>
  <sheetData>
    <row r="1" spans="1:4" ht="28.5" customHeight="1" x14ac:dyDescent="0.25">
      <c r="A1" s="54" t="s">
        <v>84</v>
      </c>
      <c r="B1" s="54" t="s">
        <v>85</v>
      </c>
      <c r="C1" s="54"/>
      <c r="D1" s="54"/>
    </row>
    <row r="2" spans="1:4" ht="30" x14ac:dyDescent="0.25">
      <c r="A2" s="55" t="s">
        <v>86</v>
      </c>
      <c r="B2" s="56">
        <v>44725</v>
      </c>
    </row>
    <row r="3" spans="1:4" x14ac:dyDescent="0.25">
      <c r="A3" s="57"/>
    </row>
    <row r="4" spans="1:4" x14ac:dyDescent="0.25">
      <c r="A4" s="58" t="s">
        <v>87</v>
      </c>
      <c r="B4" s="56" t="s">
        <v>98</v>
      </c>
    </row>
    <row r="5" spans="1:4" x14ac:dyDescent="0.25">
      <c r="A5" s="57"/>
    </row>
    <row r="6" spans="1:4" x14ac:dyDescent="0.25">
      <c r="A6" s="58" t="s">
        <v>88</v>
      </c>
      <c r="B6" s="59" t="s">
        <v>89</v>
      </c>
    </row>
    <row r="7" spans="1:4" x14ac:dyDescent="0.25">
      <c r="A7" s="58" t="s">
        <v>90</v>
      </c>
      <c r="B7" s="59" t="s">
        <v>91</v>
      </c>
    </row>
    <row r="8" spans="1:4" x14ac:dyDescent="0.25">
      <c r="A8" s="60"/>
      <c r="B8" s="61"/>
    </row>
    <row r="9" spans="1:4" x14ac:dyDescent="0.25">
      <c r="A9" s="57" t="s">
        <v>92</v>
      </c>
    </row>
    <row r="10" spans="1:4" ht="30" x14ac:dyDescent="0.25">
      <c r="A10" s="62" t="s">
        <v>93</v>
      </c>
    </row>
    <row r="12" spans="1:4" ht="180" x14ac:dyDescent="0.25">
      <c r="A12" s="63" t="s">
        <v>94</v>
      </c>
      <c r="B12" s="63"/>
    </row>
    <row r="13" spans="1:4" ht="60" x14ac:dyDescent="0.25">
      <c r="A13" s="64" t="s">
        <v>95</v>
      </c>
    </row>
    <row r="14" spans="1:4" ht="60" x14ac:dyDescent="0.25">
      <c r="A14" s="65" t="s">
        <v>96</v>
      </c>
    </row>
    <row r="15" spans="1:4" x14ac:dyDescent="0.25">
      <c r="A15" s="66"/>
    </row>
    <row r="16" spans="1:4" ht="60" x14ac:dyDescent="0.25">
      <c r="A16" s="66" t="s">
        <v>97</v>
      </c>
    </row>
    <row r="17" spans="1:1" x14ac:dyDescent="0.25">
      <c r="A17" s="66"/>
    </row>
    <row r="18" spans="1:1" x14ac:dyDescent="0.25">
      <c r="A18" s="66"/>
    </row>
    <row r="19" spans="1:1" x14ac:dyDescent="0.25">
      <c r="A19" s="66"/>
    </row>
    <row r="20" spans="1:1" x14ac:dyDescent="0.25">
      <c r="A20" s="66"/>
    </row>
    <row r="21" spans="1:1" x14ac:dyDescent="0.25">
      <c r="A21" s="66"/>
    </row>
    <row r="22" spans="1:1" x14ac:dyDescent="0.25">
      <c r="A22" s="66"/>
    </row>
    <row r="24" spans="1:1" x14ac:dyDescent="0.25">
      <c r="A24" s="66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L26"/>
  <sheetViews>
    <sheetView tabSelected="1" workbookViewId="0">
      <selection activeCell="B19" sqref="B19"/>
    </sheetView>
  </sheetViews>
  <sheetFormatPr baseColWidth="10" defaultColWidth="11.5703125" defaultRowHeight="15" x14ac:dyDescent="0.25"/>
  <cols>
    <col min="1" max="1" width="11.5703125" style="2" customWidth="1"/>
    <col min="2" max="2" width="49.28515625" style="2" customWidth="1"/>
    <col min="3" max="3" width="11.5703125" style="2" customWidth="1"/>
    <col min="4" max="4" width="27.7109375" style="2" customWidth="1"/>
    <col min="5" max="5" width="20.140625" style="2" customWidth="1"/>
    <col min="6" max="7" width="8.5703125" style="2" customWidth="1"/>
    <col min="8" max="8" width="8.140625" style="2" customWidth="1"/>
    <col min="9" max="9" width="15" style="2" customWidth="1"/>
    <col min="10" max="14" width="11.5703125" style="2" customWidth="1"/>
    <col min="15" max="15" width="12.85546875" style="2" customWidth="1"/>
    <col min="16" max="16" width="12.42578125" style="2" customWidth="1"/>
    <col min="17" max="18" width="11.5703125" style="2" customWidth="1"/>
    <col min="19" max="19" width="11.5703125" style="53" customWidth="1"/>
    <col min="20" max="22" width="11.5703125" style="2" customWidth="1"/>
    <col min="23" max="23" width="11.5703125" style="53" customWidth="1"/>
    <col min="24" max="24" width="12" style="2" customWidth="1"/>
    <col min="25" max="26" width="11.5703125" style="2" customWidth="1"/>
    <col min="27" max="27" width="11.5703125" style="53" customWidth="1"/>
    <col min="28" max="30" width="11.5703125" style="2" customWidth="1"/>
    <col min="31" max="31" width="11.5703125" style="53" customWidth="1"/>
    <col min="32" max="220" width="11.5703125" style="2" customWidth="1"/>
    <col min="221" max="16384" width="11.5703125" style="3"/>
  </cols>
  <sheetData>
    <row r="1" spans="1:31" ht="51" customHeight="1" x14ac:dyDescent="0.25">
      <c r="A1" s="70" t="s">
        <v>0</v>
      </c>
      <c r="B1" s="70" t="s">
        <v>1</v>
      </c>
      <c r="C1" s="70" t="s">
        <v>2</v>
      </c>
      <c r="D1" s="70" t="s">
        <v>3</v>
      </c>
      <c r="E1" s="70" t="s">
        <v>4</v>
      </c>
      <c r="F1" s="70" t="s">
        <v>5</v>
      </c>
      <c r="G1" s="70" t="s">
        <v>6</v>
      </c>
      <c r="H1" s="70" t="s">
        <v>7</v>
      </c>
      <c r="I1" s="70" t="s">
        <v>8</v>
      </c>
      <c r="J1" s="70" t="s">
        <v>9</v>
      </c>
      <c r="K1" s="1"/>
      <c r="L1" s="1"/>
      <c r="M1" s="78" t="s">
        <v>10</v>
      </c>
      <c r="N1" s="79"/>
      <c r="O1" s="79"/>
      <c r="P1" s="67" t="s">
        <v>11</v>
      </c>
      <c r="Q1" s="68"/>
      <c r="R1" s="68"/>
      <c r="S1" s="68"/>
      <c r="T1" s="68"/>
      <c r="U1" s="68"/>
      <c r="V1" s="68"/>
      <c r="W1" s="69"/>
      <c r="X1" s="67" t="s">
        <v>12</v>
      </c>
      <c r="Y1" s="68"/>
      <c r="Z1" s="68"/>
      <c r="AA1" s="68"/>
      <c r="AB1" s="68"/>
      <c r="AC1" s="68"/>
      <c r="AD1" s="68"/>
      <c r="AE1" s="69"/>
    </row>
    <row r="2" spans="1:31" ht="25.5" x14ac:dyDescent="0.25">
      <c r="A2" s="77"/>
      <c r="B2" s="77"/>
      <c r="C2" s="77"/>
      <c r="D2" s="77"/>
      <c r="E2" s="77"/>
      <c r="F2" s="77"/>
      <c r="G2" s="77"/>
      <c r="H2" s="77"/>
      <c r="I2" s="77"/>
      <c r="J2" s="77"/>
      <c r="K2" s="4" t="s">
        <v>13</v>
      </c>
      <c r="L2" s="4" t="s">
        <v>14</v>
      </c>
      <c r="M2" s="70" t="s">
        <v>15</v>
      </c>
      <c r="N2" s="70" t="s">
        <v>16</v>
      </c>
      <c r="O2" s="72" t="s">
        <v>17</v>
      </c>
      <c r="P2" s="74" t="s">
        <v>18</v>
      </c>
      <c r="Q2" s="74"/>
      <c r="R2" s="74"/>
      <c r="S2" s="74"/>
      <c r="T2" s="75" t="s">
        <v>19</v>
      </c>
      <c r="U2" s="75"/>
      <c r="V2" s="75"/>
      <c r="W2" s="75"/>
      <c r="X2" s="76" t="s">
        <v>18</v>
      </c>
      <c r="Y2" s="76"/>
      <c r="Z2" s="76"/>
      <c r="AA2" s="76"/>
      <c r="AB2" s="75" t="s">
        <v>19</v>
      </c>
      <c r="AC2" s="75"/>
      <c r="AD2" s="75"/>
      <c r="AE2" s="75"/>
    </row>
    <row r="3" spans="1:31" ht="34.5" customHeight="1" x14ac:dyDescent="0.25">
      <c r="A3" s="71"/>
      <c r="B3" s="71"/>
      <c r="C3" s="71"/>
      <c r="D3" s="71"/>
      <c r="E3" s="71"/>
      <c r="F3" s="71"/>
      <c r="G3" s="71"/>
      <c r="H3" s="71"/>
      <c r="I3" s="71"/>
      <c r="J3" s="71"/>
      <c r="K3" s="5"/>
      <c r="L3" s="5"/>
      <c r="M3" s="71"/>
      <c r="N3" s="71"/>
      <c r="O3" s="73"/>
      <c r="P3" s="6" t="s">
        <v>20</v>
      </c>
      <c r="Q3" s="6" t="s">
        <v>21</v>
      </c>
      <c r="R3" s="6" t="s">
        <v>22</v>
      </c>
      <c r="S3" s="6" t="s">
        <v>23</v>
      </c>
      <c r="T3" s="7" t="s">
        <v>24</v>
      </c>
      <c r="U3" s="7" t="s">
        <v>21</v>
      </c>
      <c r="V3" s="7" t="s">
        <v>22</v>
      </c>
      <c r="W3" s="7" t="s">
        <v>23</v>
      </c>
      <c r="X3" s="8" t="s">
        <v>20</v>
      </c>
      <c r="Y3" s="8" t="s">
        <v>21</v>
      </c>
      <c r="Z3" s="8" t="s">
        <v>22</v>
      </c>
      <c r="AA3" s="8" t="s">
        <v>23</v>
      </c>
      <c r="AB3" s="7" t="s">
        <v>24</v>
      </c>
      <c r="AC3" s="7" t="s">
        <v>21</v>
      </c>
      <c r="AD3" s="7" t="s">
        <v>22</v>
      </c>
      <c r="AE3" s="7" t="s">
        <v>23</v>
      </c>
    </row>
    <row r="4" spans="1:31" ht="17.100000000000001" customHeight="1" x14ac:dyDescent="0.2">
      <c r="A4" s="9"/>
      <c r="B4" s="10" t="s">
        <v>25</v>
      </c>
      <c r="C4" s="9" t="s">
        <v>26</v>
      </c>
      <c r="D4" s="9"/>
      <c r="E4" s="9"/>
      <c r="F4" s="9"/>
      <c r="G4" s="9"/>
      <c r="H4" s="9"/>
      <c r="I4" s="9" t="s">
        <v>26</v>
      </c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</row>
    <row r="5" spans="1:31" ht="16.5" customHeight="1" x14ac:dyDescent="0.2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11"/>
      <c r="AA5" s="9"/>
      <c r="AB5" s="9"/>
      <c r="AC5" s="9"/>
      <c r="AD5" s="11"/>
      <c r="AE5" s="9"/>
    </row>
    <row r="6" spans="1:31" ht="30" x14ac:dyDescent="0.25">
      <c r="A6" s="12">
        <v>1</v>
      </c>
      <c r="B6" s="13" t="s">
        <v>27</v>
      </c>
      <c r="C6" s="14" t="s">
        <v>28</v>
      </c>
      <c r="D6" s="15"/>
      <c r="E6" s="15"/>
      <c r="F6" s="15"/>
      <c r="G6" s="16">
        <v>3</v>
      </c>
      <c r="H6" s="16">
        <v>3</v>
      </c>
      <c r="I6" s="17" t="s">
        <v>29</v>
      </c>
      <c r="J6" s="18">
        <v>25</v>
      </c>
      <c r="K6" s="19"/>
      <c r="L6" s="19"/>
      <c r="M6" s="20">
        <v>12</v>
      </c>
      <c r="N6" s="21">
        <v>28</v>
      </c>
      <c r="O6" s="22"/>
      <c r="P6" s="23">
        <v>1</v>
      </c>
      <c r="Q6" s="24" t="s">
        <v>30</v>
      </c>
      <c r="R6" s="24" t="s">
        <v>31</v>
      </c>
      <c r="S6" s="24" t="s">
        <v>32</v>
      </c>
      <c r="T6" s="25">
        <v>1</v>
      </c>
      <c r="U6" s="26" t="s">
        <v>30</v>
      </c>
      <c r="V6" s="26" t="s">
        <v>31</v>
      </c>
      <c r="W6" s="26" t="s">
        <v>32</v>
      </c>
      <c r="X6" s="23">
        <v>1</v>
      </c>
      <c r="Y6" s="24" t="s">
        <v>33</v>
      </c>
      <c r="Z6" s="23" t="s">
        <v>34</v>
      </c>
      <c r="AA6" s="24" t="s">
        <v>32</v>
      </c>
      <c r="AB6" s="25">
        <v>1</v>
      </c>
      <c r="AC6" s="26" t="s">
        <v>33</v>
      </c>
      <c r="AD6" s="27" t="s">
        <v>34</v>
      </c>
      <c r="AE6" s="26" t="s">
        <v>32</v>
      </c>
    </row>
    <row r="7" spans="1:31" ht="30" x14ac:dyDescent="0.25">
      <c r="A7" s="12">
        <v>1</v>
      </c>
      <c r="B7" s="13" t="s">
        <v>35</v>
      </c>
      <c r="C7" s="14" t="s">
        <v>36</v>
      </c>
      <c r="D7" s="15"/>
      <c r="E7" s="15"/>
      <c r="F7" s="15"/>
      <c r="G7" s="16">
        <v>3</v>
      </c>
      <c r="H7" s="16">
        <v>3</v>
      </c>
      <c r="I7" s="17" t="s">
        <v>29</v>
      </c>
      <c r="J7" s="18">
        <v>25</v>
      </c>
      <c r="K7" s="19"/>
      <c r="L7" s="19"/>
      <c r="M7" s="20">
        <v>7</v>
      </c>
      <c r="N7" s="21">
        <v>33</v>
      </c>
      <c r="O7" s="22"/>
      <c r="P7" s="23">
        <v>1</v>
      </c>
      <c r="Q7" s="24" t="s">
        <v>30</v>
      </c>
      <c r="R7" s="24" t="s">
        <v>31</v>
      </c>
      <c r="S7" s="24" t="s">
        <v>32</v>
      </c>
      <c r="T7" s="25">
        <v>1</v>
      </c>
      <c r="U7" s="26" t="s">
        <v>30</v>
      </c>
      <c r="V7" s="26" t="s">
        <v>31</v>
      </c>
      <c r="W7" s="26" t="s">
        <v>32</v>
      </c>
      <c r="X7" s="23">
        <v>1</v>
      </c>
      <c r="Y7" s="24" t="s">
        <v>33</v>
      </c>
      <c r="Z7" s="23" t="s">
        <v>34</v>
      </c>
      <c r="AA7" s="24" t="s">
        <v>32</v>
      </c>
      <c r="AB7" s="25">
        <v>1</v>
      </c>
      <c r="AC7" s="26" t="s">
        <v>33</v>
      </c>
      <c r="AD7" s="26" t="s">
        <v>34</v>
      </c>
      <c r="AE7" s="26" t="s">
        <v>32</v>
      </c>
    </row>
    <row r="8" spans="1:31" ht="23.25" x14ac:dyDescent="0.25">
      <c r="A8" s="12">
        <v>1</v>
      </c>
      <c r="B8" s="13" t="s">
        <v>37</v>
      </c>
      <c r="C8" s="14" t="s">
        <v>38</v>
      </c>
      <c r="D8" s="15"/>
      <c r="E8" s="15"/>
      <c r="F8" s="15"/>
      <c r="G8" s="16">
        <v>4</v>
      </c>
      <c r="H8" s="16">
        <v>4</v>
      </c>
      <c r="I8" s="17" t="s">
        <v>29</v>
      </c>
      <c r="J8" s="18">
        <v>25</v>
      </c>
      <c r="K8" s="19"/>
      <c r="L8" s="19"/>
      <c r="M8" s="20">
        <v>9</v>
      </c>
      <c r="N8" s="21">
        <v>21</v>
      </c>
      <c r="O8" s="22"/>
      <c r="P8" s="23">
        <v>1</v>
      </c>
      <c r="Q8" s="24" t="s">
        <v>30</v>
      </c>
      <c r="R8" s="24" t="s">
        <v>34</v>
      </c>
      <c r="S8" s="24" t="s">
        <v>32</v>
      </c>
      <c r="T8" s="25">
        <v>1</v>
      </c>
      <c r="U8" s="26" t="s">
        <v>30</v>
      </c>
      <c r="V8" s="26" t="s">
        <v>34</v>
      </c>
      <c r="W8" s="26" t="s">
        <v>32</v>
      </c>
      <c r="X8" s="23">
        <v>1</v>
      </c>
      <c r="Y8" s="24" t="s">
        <v>33</v>
      </c>
      <c r="Z8" s="23" t="s">
        <v>34</v>
      </c>
      <c r="AA8" s="24" t="s">
        <v>32</v>
      </c>
      <c r="AB8" s="25">
        <v>1</v>
      </c>
      <c r="AC8" s="26" t="s">
        <v>33</v>
      </c>
      <c r="AD8" s="26" t="s">
        <v>34</v>
      </c>
      <c r="AE8" s="26" t="s">
        <v>32</v>
      </c>
    </row>
    <row r="9" spans="1:31" ht="30" x14ac:dyDescent="0.25">
      <c r="A9" s="12">
        <v>1</v>
      </c>
      <c r="B9" s="13" t="s">
        <v>39</v>
      </c>
      <c r="C9" s="14" t="s">
        <v>40</v>
      </c>
      <c r="D9" s="15"/>
      <c r="E9" s="15"/>
      <c r="F9" s="15"/>
      <c r="G9" s="16">
        <v>1</v>
      </c>
      <c r="H9" s="16">
        <v>1</v>
      </c>
      <c r="I9" s="17" t="s">
        <v>29</v>
      </c>
      <c r="J9" s="18">
        <v>25</v>
      </c>
      <c r="K9" s="19"/>
      <c r="L9" s="19"/>
      <c r="M9" s="20">
        <v>2</v>
      </c>
      <c r="N9" s="21">
        <v>23</v>
      </c>
      <c r="O9" s="22"/>
      <c r="P9" s="23">
        <v>1</v>
      </c>
      <c r="Q9" s="24" t="s">
        <v>30</v>
      </c>
      <c r="R9" s="24" t="s">
        <v>31</v>
      </c>
      <c r="S9" s="24" t="s">
        <v>41</v>
      </c>
      <c r="T9" s="25">
        <v>1</v>
      </c>
      <c r="U9" s="26" t="s">
        <v>30</v>
      </c>
      <c r="V9" s="26" t="s">
        <v>31</v>
      </c>
      <c r="W9" s="26" t="s">
        <v>41</v>
      </c>
      <c r="X9" s="23">
        <v>1</v>
      </c>
      <c r="Y9" s="24" t="s">
        <v>33</v>
      </c>
      <c r="Z9" s="23" t="s">
        <v>34</v>
      </c>
      <c r="AA9" s="24" t="s">
        <v>41</v>
      </c>
      <c r="AB9" s="25">
        <v>1</v>
      </c>
      <c r="AC9" s="26" t="s">
        <v>33</v>
      </c>
      <c r="AD9" s="26" t="s">
        <v>34</v>
      </c>
      <c r="AE9" s="26" t="s">
        <v>41</v>
      </c>
    </row>
    <row r="10" spans="1:31" ht="23.25" x14ac:dyDescent="0.25">
      <c r="A10" s="12">
        <v>2</v>
      </c>
      <c r="B10" s="28" t="s">
        <v>42</v>
      </c>
      <c r="C10" s="29" t="s">
        <v>43</v>
      </c>
      <c r="D10" s="15"/>
      <c r="E10" s="15" t="s">
        <v>44</v>
      </c>
      <c r="F10" s="15" t="s">
        <v>45</v>
      </c>
      <c r="G10" s="16">
        <v>0</v>
      </c>
      <c r="H10" s="16">
        <v>0</v>
      </c>
      <c r="I10" s="17" t="s">
        <v>46</v>
      </c>
      <c r="J10" s="18">
        <v>25</v>
      </c>
      <c r="K10" s="30">
        <v>50</v>
      </c>
      <c r="L10" s="31">
        <f>(J11/K10)*100</f>
        <v>50</v>
      </c>
      <c r="M10" s="20">
        <v>18</v>
      </c>
      <c r="N10" s="21"/>
      <c r="O10" s="32"/>
      <c r="P10" s="24"/>
      <c r="Q10" s="24"/>
      <c r="R10" s="24"/>
      <c r="S10" s="24"/>
      <c r="T10" s="26"/>
      <c r="U10" s="26"/>
      <c r="V10" s="26"/>
      <c r="W10" s="26"/>
      <c r="X10" s="24"/>
      <c r="Y10" s="24"/>
      <c r="Z10" s="23"/>
      <c r="AA10" s="24"/>
      <c r="AB10" s="26"/>
      <c r="AC10" s="26"/>
      <c r="AD10" s="26"/>
      <c r="AE10" s="26"/>
    </row>
    <row r="11" spans="1:31" ht="23.25" x14ac:dyDescent="0.25">
      <c r="A11" s="12">
        <v>2</v>
      </c>
      <c r="B11" s="33" t="s">
        <v>47</v>
      </c>
      <c r="C11" s="29" t="s">
        <v>48</v>
      </c>
      <c r="D11" s="15"/>
      <c r="E11" s="15"/>
      <c r="F11" s="15"/>
      <c r="G11" s="16">
        <v>4</v>
      </c>
      <c r="H11" s="16">
        <v>4</v>
      </c>
      <c r="I11" s="17" t="s">
        <v>46</v>
      </c>
      <c r="J11" s="18">
        <v>25</v>
      </c>
      <c r="K11" s="34"/>
      <c r="L11" s="34"/>
      <c r="M11" s="20"/>
      <c r="N11" s="21">
        <v>20</v>
      </c>
      <c r="O11" s="20"/>
      <c r="P11" s="23">
        <v>1</v>
      </c>
      <c r="Q11" s="24" t="s">
        <v>30</v>
      </c>
      <c r="R11" s="24" t="s">
        <v>34</v>
      </c>
      <c r="S11" s="24" t="s">
        <v>32</v>
      </c>
      <c r="T11" s="25">
        <v>1</v>
      </c>
      <c r="U11" s="26" t="s">
        <v>30</v>
      </c>
      <c r="V11" s="26" t="s">
        <v>34</v>
      </c>
      <c r="W11" s="26" t="s">
        <v>32</v>
      </c>
      <c r="X11" s="23">
        <v>1</v>
      </c>
      <c r="Y11" s="24" t="s">
        <v>33</v>
      </c>
      <c r="Z11" s="23" t="s">
        <v>34</v>
      </c>
      <c r="AA11" s="24" t="s">
        <v>32</v>
      </c>
      <c r="AB11" s="25">
        <v>1</v>
      </c>
      <c r="AC11" s="26" t="s">
        <v>33</v>
      </c>
      <c r="AD11" s="26" t="s">
        <v>34</v>
      </c>
      <c r="AE11" s="26" t="s">
        <v>32</v>
      </c>
    </row>
    <row r="12" spans="1:31" ht="23.25" x14ac:dyDescent="0.25">
      <c r="A12" s="12">
        <v>2</v>
      </c>
      <c r="B12" s="35" t="s">
        <v>49</v>
      </c>
      <c r="C12" s="14" t="s">
        <v>50</v>
      </c>
      <c r="D12" s="15"/>
      <c r="E12" s="15"/>
      <c r="F12" s="15"/>
      <c r="G12" s="16">
        <v>3</v>
      </c>
      <c r="H12" s="16">
        <v>3</v>
      </c>
      <c r="I12" s="17" t="s">
        <v>46</v>
      </c>
      <c r="J12" s="18">
        <v>25</v>
      </c>
      <c r="K12" s="19"/>
      <c r="L12" s="19"/>
      <c r="M12" s="20">
        <v>6</v>
      </c>
      <c r="N12" s="21">
        <v>17</v>
      </c>
      <c r="O12" s="20"/>
      <c r="P12" s="23">
        <v>1</v>
      </c>
      <c r="Q12" s="24" t="s">
        <v>30</v>
      </c>
      <c r="R12" s="24" t="s">
        <v>34</v>
      </c>
      <c r="S12" s="24" t="s">
        <v>32</v>
      </c>
      <c r="T12" s="25">
        <v>1</v>
      </c>
      <c r="U12" s="26" t="s">
        <v>30</v>
      </c>
      <c r="V12" s="26" t="s">
        <v>34</v>
      </c>
      <c r="W12" s="26" t="s">
        <v>32</v>
      </c>
      <c r="X12" s="23">
        <v>1</v>
      </c>
      <c r="Y12" s="24" t="s">
        <v>33</v>
      </c>
      <c r="Z12" s="23" t="s">
        <v>34</v>
      </c>
      <c r="AA12" s="24" t="s">
        <v>32</v>
      </c>
      <c r="AB12" s="25">
        <v>1</v>
      </c>
      <c r="AC12" s="26" t="s">
        <v>33</v>
      </c>
      <c r="AD12" s="26" t="s">
        <v>34</v>
      </c>
      <c r="AE12" s="26" t="s">
        <v>32</v>
      </c>
    </row>
    <row r="13" spans="1:31" ht="30" x14ac:dyDescent="0.25">
      <c r="A13" s="12">
        <v>2</v>
      </c>
      <c r="B13" s="13" t="s">
        <v>51</v>
      </c>
      <c r="C13" s="14" t="s">
        <v>52</v>
      </c>
      <c r="D13" s="15"/>
      <c r="E13" s="15"/>
      <c r="F13" s="15"/>
      <c r="G13" s="16">
        <v>3</v>
      </c>
      <c r="H13" s="16">
        <v>3</v>
      </c>
      <c r="I13" s="17" t="s">
        <v>46</v>
      </c>
      <c r="J13" s="18">
        <v>25</v>
      </c>
      <c r="K13" s="19"/>
      <c r="L13" s="19"/>
      <c r="M13" s="20">
        <v>9</v>
      </c>
      <c r="N13" s="21">
        <v>21</v>
      </c>
      <c r="O13" s="36"/>
      <c r="P13" s="23">
        <v>1</v>
      </c>
      <c r="Q13" s="24" t="s">
        <v>30</v>
      </c>
      <c r="R13" s="24" t="s">
        <v>31</v>
      </c>
      <c r="S13" s="24" t="s">
        <v>32</v>
      </c>
      <c r="T13" s="25">
        <v>1</v>
      </c>
      <c r="U13" s="26" t="s">
        <v>30</v>
      </c>
      <c r="V13" s="26" t="s">
        <v>31</v>
      </c>
      <c r="W13" s="26" t="s">
        <v>32</v>
      </c>
      <c r="X13" s="23">
        <v>1</v>
      </c>
      <c r="Y13" s="24" t="s">
        <v>33</v>
      </c>
      <c r="Z13" s="23" t="s">
        <v>34</v>
      </c>
      <c r="AA13" s="24" t="s">
        <v>32</v>
      </c>
      <c r="AB13" s="25">
        <v>1</v>
      </c>
      <c r="AC13" s="26" t="s">
        <v>33</v>
      </c>
      <c r="AD13" s="26" t="s">
        <v>34</v>
      </c>
      <c r="AE13" s="26" t="s">
        <v>32</v>
      </c>
    </row>
    <row r="14" spans="1:31" ht="23.25" x14ac:dyDescent="0.25">
      <c r="A14" s="12">
        <v>2</v>
      </c>
      <c r="B14" s="13" t="s">
        <v>53</v>
      </c>
      <c r="C14" s="14" t="s">
        <v>54</v>
      </c>
      <c r="D14" s="15"/>
      <c r="E14" s="15"/>
      <c r="F14" s="15"/>
      <c r="G14" s="16">
        <v>2</v>
      </c>
      <c r="H14" s="16">
        <v>2</v>
      </c>
      <c r="I14" s="17" t="s">
        <v>29</v>
      </c>
      <c r="J14" s="18">
        <v>25</v>
      </c>
      <c r="K14" s="19"/>
      <c r="L14" s="19"/>
      <c r="M14" s="20">
        <v>2</v>
      </c>
      <c r="N14" s="21">
        <v>16</v>
      </c>
      <c r="O14" s="36"/>
      <c r="P14" s="23">
        <v>1</v>
      </c>
      <c r="Q14" s="24" t="s">
        <v>30</v>
      </c>
      <c r="R14" s="24" t="s">
        <v>34</v>
      </c>
      <c r="S14" s="24"/>
      <c r="T14" s="25">
        <v>1</v>
      </c>
      <c r="U14" s="26" t="s">
        <v>30</v>
      </c>
      <c r="V14" s="26" t="s">
        <v>34</v>
      </c>
      <c r="W14" s="26"/>
      <c r="X14" s="23">
        <v>1</v>
      </c>
      <c r="Y14" s="24" t="s">
        <v>33</v>
      </c>
      <c r="Z14" s="23" t="s">
        <v>34</v>
      </c>
      <c r="AA14" s="24"/>
      <c r="AB14" s="25">
        <v>1</v>
      </c>
      <c r="AC14" s="26" t="s">
        <v>33</v>
      </c>
      <c r="AD14" s="26" t="s">
        <v>34</v>
      </c>
      <c r="AE14" s="26"/>
    </row>
    <row r="15" spans="1:31" ht="23.25" x14ac:dyDescent="0.25">
      <c r="A15" s="12">
        <v>2</v>
      </c>
      <c r="B15" s="13" t="s">
        <v>55</v>
      </c>
      <c r="C15" s="37" t="s">
        <v>56</v>
      </c>
      <c r="D15" s="15"/>
      <c r="E15" s="15"/>
      <c r="F15" s="15"/>
      <c r="G15" s="16">
        <v>0</v>
      </c>
      <c r="H15" s="16">
        <v>0</v>
      </c>
      <c r="I15" s="17" t="s">
        <v>29</v>
      </c>
      <c r="J15" s="18">
        <v>25</v>
      </c>
      <c r="K15" s="19"/>
      <c r="L15" s="19"/>
      <c r="M15" s="20">
        <v>4</v>
      </c>
      <c r="N15" s="21">
        <v>4</v>
      </c>
      <c r="O15" s="20"/>
      <c r="P15" s="24"/>
      <c r="Q15" s="24"/>
      <c r="R15" s="24"/>
      <c r="S15" s="24"/>
      <c r="T15" s="26"/>
      <c r="U15" s="26"/>
      <c r="V15" s="26"/>
      <c r="W15" s="26"/>
      <c r="X15" s="24"/>
      <c r="Y15" s="24"/>
      <c r="Z15" s="23"/>
      <c r="AA15" s="24"/>
      <c r="AB15" s="26"/>
      <c r="AC15" s="26"/>
      <c r="AD15" s="26"/>
      <c r="AE15" s="26"/>
    </row>
    <row r="16" spans="1:31" ht="23.25" x14ac:dyDescent="0.25">
      <c r="A16" s="12">
        <v>3</v>
      </c>
      <c r="B16" s="38" t="s">
        <v>57</v>
      </c>
      <c r="C16" s="37" t="s">
        <v>58</v>
      </c>
      <c r="D16" s="15"/>
      <c r="E16" s="15"/>
      <c r="F16" s="15"/>
      <c r="G16" s="16">
        <v>4</v>
      </c>
      <c r="H16" s="16">
        <v>4</v>
      </c>
      <c r="I16" s="17" t="s">
        <v>29</v>
      </c>
      <c r="J16" s="18">
        <v>25</v>
      </c>
      <c r="K16" s="19"/>
      <c r="L16" s="19"/>
      <c r="M16" s="20">
        <v>26</v>
      </c>
      <c r="N16" s="21">
        <v>26</v>
      </c>
      <c r="O16" s="20"/>
      <c r="P16" s="23">
        <v>1</v>
      </c>
      <c r="Q16" s="24" t="s">
        <v>30</v>
      </c>
      <c r="R16" s="24" t="s">
        <v>34</v>
      </c>
      <c r="S16" s="24" t="s">
        <v>32</v>
      </c>
      <c r="T16" s="25">
        <v>1</v>
      </c>
      <c r="U16" s="26" t="s">
        <v>30</v>
      </c>
      <c r="V16" s="26" t="s">
        <v>34</v>
      </c>
      <c r="W16" s="26" t="s">
        <v>32</v>
      </c>
      <c r="X16" s="23">
        <v>1</v>
      </c>
      <c r="Y16" s="24" t="s">
        <v>33</v>
      </c>
      <c r="Z16" s="23" t="s">
        <v>34</v>
      </c>
      <c r="AA16" s="24" t="s">
        <v>32</v>
      </c>
      <c r="AB16" s="25">
        <v>1</v>
      </c>
      <c r="AC16" s="26" t="s">
        <v>33</v>
      </c>
      <c r="AD16" s="26" t="s">
        <v>34</v>
      </c>
      <c r="AE16" s="26" t="s">
        <v>32</v>
      </c>
    </row>
    <row r="17" spans="1:31" ht="23.25" x14ac:dyDescent="0.25">
      <c r="A17" s="12">
        <v>3</v>
      </c>
      <c r="B17" s="38" t="s">
        <v>59</v>
      </c>
      <c r="C17" s="37" t="s">
        <v>60</v>
      </c>
      <c r="D17" s="15"/>
      <c r="E17" s="15"/>
      <c r="F17" s="15"/>
      <c r="G17" s="16">
        <v>3</v>
      </c>
      <c r="H17" s="16">
        <v>3</v>
      </c>
      <c r="I17" s="17" t="s">
        <v>29</v>
      </c>
      <c r="J17" s="18">
        <v>25</v>
      </c>
      <c r="K17" s="19"/>
      <c r="L17" s="19"/>
      <c r="M17" s="20">
        <v>20</v>
      </c>
      <c r="N17" s="21">
        <v>20</v>
      </c>
      <c r="O17" s="20"/>
      <c r="P17" s="23">
        <v>1</v>
      </c>
      <c r="Q17" s="24" t="s">
        <v>30</v>
      </c>
      <c r="R17" s="24" t="s">
        <v>34</v>
      </c>
      <c r="S17" s="24" t="s">
        <v>32</v>
      </c>
      <c r="T17" s="25">
        <v>1</v>
      </c>
      <c r="U17" s="26" t="s">
        <v>30</v>
      </c>
      <c r="V17" s="26" t="s">
        <v>34</v>
      </c>
      <c r="W17" s="26" t="s">
        <v>32</v>
      </c>
      <c r="X17" s="23">
        <v>1</v>
      </c>
      <c r="Y17" s="24" t="s">
        <v>33</v>
      </c>
      <c r="Z17" s="23" t="s">
        <v>34</v>
      </c>
      <c r="AA17" s="24" t="s">
        <v>32</v>
      </c>
      <c r="AB17" s="25">
        <v>1</v>
      </c>
      <c r="AC17" s="26" t="s">
        <v>33</v>
      </c>
      <c r="AD17" s="26" t="s">
        <v>34</v>
      </c>
      <c r="AE17" s="26" t="s">
        <v>32</v>
      </c>
    </row>
    <row r="18" spans="1:31" ht="23.25" x14ac:dyDescent="0.25">
      <c r="A18" s="12">
        <v>3</v>
      </c>
      <c r="B18" s="39" t="s">
        <v>61</v>
      </c>
      <c r="C18" s="37" t="s">
        <v>62</v>
      </c>
      <c r="D18" s="15"/>
      <c r="E18" s="15"/>
      <c r="F18" s="15"/>
      <c r="G18" s="16">
        <v>0</v>
      </c>
      <c r="H18" s="16">
        <v>0</v>
      </c>
      <c r="I18" s="17" t="s">
        <v>29</v>
      </c>
      <c r="J18" s="18">
        <v>25</v>
      </c>
      <c r="K18" s="19"/>
      <c r="L18" s="19"/>
      <c r="M18" s="20"/>
      <c r="N18" s="21">
        <v>4</v>
      </c>
      <c r="O18" s="20"/>
      <c r="P18" s="24"/>
      <c r="Q18" s="24"/>
      <c r="R18" s="24"/>
      <c r="S18" s="24"/>
      <c r="T18" s="26"/>
      <c r="U18" s="26"/>
      <c r="V18" s="26"/>
      <c r="W18" s="26"/>
      <c r="X18" s="24"/>
      <c r="Y18" s="24"/>
      <c r="Z18" s="23"/>
      <c r="AA18" s="24"/>
      <c r="AB18" s="26"/>
      <c r="AC18" s="26"/>
      <c r="AD18" s="26"/>
      <c r="AE18" s="26"/>
    </row>
    <row r="19" spans="1:31" ht="23.25" x14ac:dyDescent="0.25">
      <c r="A19" s="12">
        <v>3</v>
      </c>
      <c r="B19" s="39" t="s">
        <v>63</v>
      </c>
      <c r="C19" s="37" t="s">
        <v>64</v>
      </c>
      <c r="D19" s="15"/>
      <c r="E19" s="15"/>
      <c r="F19" s="15"/>
      <c r="G19" s="16">
        <v>3</v>
      </c>
      <c r="H19" s="16">
        <v>3</v>
      </c>
      <c r="I19" s="17" t="s">
        <v>29</v>
      </c>
      <c r="J19" s="18">
        <v>25</v>
      </c>
      <c r="K19" s="19"/>
      <c r="L19" s="19"/>
      <c r="M19" s="20">
        <v>4</v>
      </c>
      <c r="N19" s="21">
        <v>16</v>
      </c>
      <c r="O19" s="20"/>
      <c r="P19" s="23">
        <v>1</v>
      </c>
      <c r="Q19" s="24" t="s">
        <v>30</v>
      </c>
      <c r="R19" s="24" t="s">
        <v>34</v>
      </c>
      <c r="S19" s="24" t="s">
        <v>32</v>
      </c>
      <c r="T19" s="25">
        <v>1</v>
      </c>
      <c r="U19" s="26" t="s">
        <v>30</v>
      </c>
      <c r="V19" s="26" t="s">
        <v>34</v>
      </c>
      <c r="W19" s="26" t="s">
        <v>32</v>
      </c>
      <c r="X19" s="23">
        <v>1</v>
      </c>
      <c r="Y19" s="24" t="s">
        <v>33</v>
      </c>
      <c r="Z19" s="23" t="s">
        <v>34</v>
      </c>
      <c r="AA19" s="24" t="s">
        <v>32</v>
      </c>
      <c r="AB19" s="25">
        <v>1</v>
      </c>
      <c r="AC19" s="26" t="s">
        <v>33</v>
      </c>
      <c r="AD19" s="26" t="s">
        <v>34</v>
      </c>
      <c r="AE19" s="26" t="s">
        <v>32</v>
      </c>
    </row>
    <row r="20" spans="1:31" ht="23.25" x14ac:dyDescent="0.25">
      <c r="A20" s="12">
        <v>3</v>
      </c>
      <c r="B20" s="39" t="s">
        <v>65</v>
      </c>
      <c r="C20" s="37" t="s">
        <v>66</v>
      </c>
      <c r="D20" s="15"/>
      <c r="E20" s="15"/>
      <c r="F20" s="15"/>
      <c r="G20" s="16">
        <v>2</v>
      </c>
      <c r="H20" s="16">
        <v>2</v>
      </c>
      <c r="I20" s="17" t="s">
        <v>29</v>
      </c>
      <c r="J20" s="18">
        <v>25</v>
      </c>
      <c r="K20" s="19"/>
      <c r="L20" s="19"/>
      <c r="M20" s="20">
        <v>2</v>
      </c>
      <c r="N20" s="21">
        <v>16</v>
      </c>
      <c r="O20" s="20"/>
      <c r="P20" s="23">
        <v>1</v>
      </c>
      <c r="Q20" s="24" t="s">
        <v>30</v>
      </c>
      <c r="R20" s="24" t="s">
        <v>34</v>
      </c>
      <c r="S20" s="24" t="s">
        <v>32</v>
      </c>
      <c r="T20" s="25">
        <v>1</v>
      </c>
      <c r="U20" s="26" t="s">
        <v>30</v>
      </c>
      <c r="V20" s="26" t="s">
        <v>34</v>
      </c>
      <c r="W20" s="26" t="s">
        <v>32</v>
      </c>
      <c r="X20" s="23">
        <v>1</v>
      </c>
      <c r="Y20" s="24" t="s">
        <v>33</v>
      </c>
      <c r="Z20" s="23" t="s">
        <v>34</v>
      </c>
      <c r="AA20" s="24" t="s">
        <v>32</v>
      </c>
      <c r="AB20" s="25">
        <v>1</v>
      </c>
      <c r="AC20" s="26" t="s">
        <v>33</v>
      </c>
      <c r="AD20" s="26" t="s">
        <v>34</v>
      </c>
      <c r="AE20" s="26" t="s">
        <v>32</v>
      </c>
    </row>
    <row r="21" spans="1:31" ht="23.25" x14ac:dyDescent="0.25">
      <c r="A21" s="12">
        <v>3</v>
      </c>
      <c r="B21" s="38" t="s">
        <v>67</v>
      </c>
      <c r="C21" s="37" t="s">
        <v>68</v>
      </c>
      <c r="D21" s="15"/>
      <c r="E21" s="15"/>
      <c r="F21" s="15"/>
      <c r="G21" s="16">
        <v>2</v>
      </c>
      <c r="H21" s="16">
        <v>2</v>
      </c>
      <c r="I21" s="17" t="s">
        <v>29</v>
      </c>
      <c r="J21" s="18">
        <v>25</v>
      </c>
      <c r="K21" s="19"/>
      <c r="L21" s="19"/>
      <c r="M21" s="20">
        <v>12</v>
      </c>
      <c r="N21" s="21">
        <v>12</v>
      </c>
      <c r="O21" s="20"/>
      <c r="P21" s="23">
        <v>1</v>
      </c>
      <c r="Q21" s="24" t="s">
        <v>30</v>
      </c>
      <c r="R21" s="24" t="s">
        <v>34</v>
      </c>
      <c r="S21" s="24" t="s">
        <v>32</v>
      </c>
      <c r="T21" s="25">
        <v>1</v>
      </c>
      <c r="U21" s="26" t="s">
        <v>30</v>
      </c>
      <c r="V21" s="26" t="s">
        <v>34</v>
      </c>
      <c r="W21" s="26" t="s">
        <v>32</v>
      </c>
      <c r="X21" s="23">
        <v>1</v>
      </c>
      <c r="Y21" s="24" t="s">
        <v>33</v>
      </c>
      <c r="Z21" s="23" t="s">
        <v>34</v>
      </c>
      <c r="AA21" s="24" t="s">
        <v>32</v>
      </c>
      <c r="AB21" s="25">
        <v>1</v>
      </c>
      <c r="AC21" s="26" t="s">
        <v>33</v>
      </c>
      <c r="AD21" s="26" t="s">
        <v>34</v>
      </c>
      <c r="AE21" s="26" t="s">
        <v>32</v>
      </c>
    </row>
    <row r="22" spans="1:31" ht="45.75" x14ac:dyDescent="0.25">
      <c r="A22" s="12">
        <v>4</v>
      </c>
      <c r="B22" s="38" t="s">
        <v>69</v>
      </c>
      <c r="C22" s="37" t="s">
        <v>70</v>
      </c>
      <c r="D22" s="15"/>
      <c r="E22" s="15"/>
      <c r="F22" s="15"/>
      <c r="G22" s="16">
        <v>4</v>
      </c>
      <c r="H22" s="16">
        <v>4</v>
      </c>
      <c r="I22" s="17" t="s">
        <v>71</v>
      </c>
      <c r="J22" s="18">
        <v>25</v>
      </c>
      <c r="K22" s="19"/>
      <c r="L22" s="19"/>
      <c r="M22" s="20">
        <v>2</v>
      </c>
      <c r="N22" s="21">
        <v>38</v>
      </c>
      <c r="O22" s="20"/>
      <c r="P22" s="23">
        <v>1</v>
      </c>
      <c r="Q22" s="24" t="s">
        <v>30</v>
      </c>
      <c r="R22" s="24" t="s">
        <v>31</v>
      </c>
      <c r="S22" s="24" t="s">
        <v>41</v>
      </c>
      <c r="T22" s="25">
        <v>1</v>
      </c>
      <c r="U22" s="26" t="s">
        <v>30</v>
      </c>
      <c r="V22" s="26" t="s">
        <v>31</v>
      </c>
      <c r="W22" s="26" t="s">
        <v>41</v>
      </c>
      <c r="X22" s="23">
        <v>1</v>
      </c>
      <c r="Y22" s="24" t="s">
        <v>33</v>
      </c>
      <c r="Z22" s="23" t="s">
        <v>34</v>
      </c>
      <c r="AA22" s="24" t="s">
        <v>41</v>
      </c>
      <c r="AB22" s="25">
        <v>1</v>
      </c>
      <c r="AC22" s="26" t="s">
        <v>33</v>
      </c>
      <c r="AD22" s="26" t="s">
        <v>34</v>
      </c>
      <c r="AE22" s="26" t="s">
        <v>41</v>
      </c>
    </row>
    <row r="23" spans="1:31" ht="23.25" x14ac:dyDescent="0.25">
      <c r="A23" s="12">
        <v>5</v>
      </c>
      <c r="B23" s="40" t="s">
        <v>72</v>
      </c>
      <c r="C23" s="40" t="s">
        <v>73</v>
      </c>
      <c r="D23" s="41"/>
      <c r="E23" s="41"/>
      <c r="F23" s="41"/>
      <c r="G23" s="42">
        <v>10</v>
      </c>
      <c r="H23" s="42">
        <v>10</v>
      </c>
      <c r="I23" s="43" t="s">
        <v>29</v>
      </c>
      <c r="J23" s="18">
        <v>25</v>
      </c>
      <c r="K23" s="19"/>
      <c r="L23" s="19"/>
      <c r="M23" s="44"/>
      <c r="N23" s="45" t="s">
        <v>74</v>
      </c>
      <c r="O23" s="20"/>
      <c r="P23" s="23">
        <v>1</v>
      </c>
      <c r="Q23" s="24" t="s">
        <v>30</v>
      </c>
      <c r="R23" s="46" t="s">
        <v>75</v>
      </c>
      <c r="S23" s="24" t="s">
        <v>76</v>
      </c>
      <c r="T23" s="25">
        <v>1</v>
      </c>
      <c r="U23" s="26" t="s">
        <v>30</v>
      </c>
      <c r="V23" s="26" t="s">
        <v>75</v>
      </c>
      <c r="W23" s="26" t="s">
        <v>76</v>
      </c>
      <c r="X23" s="47"/>
      <c r="Y23" s="48"/>
      <c r="Z23" s="49"/>
      <c r="AA23" s="50"/>
      <c r="AB23" s="47"/>
      <c r="AC23" s="48"/>
      <c r="AD23" s="49"/>
      <c r="AE23" s="50"/>
    </row>
    <row r="24" spans="1:31" x14ac:dyDescent="0.25">
      <c r="A24" s="12"/>
      <c r="B24" s="40" t="s">
        <v>77</v>
      </c>
      <c r="C24" s="40"/>
      <c r="D24" s="41"/>
      <c r="E24" s="41"/>
      <c r="F24" s="41"/>
      <c r="G24" s="42"/>
      <c r="H24" s="42"/>
      <c r="I24" s="43"/>
      <c r="J24" s="18"/>
      <c r="K24" s="19"/>
      <c r="L24" s="19"/>
      <c r="M24" s="44"/>
      <c r="N24" s="45"/>
      <c r="O24" s="20"/>
      <c r="P24" s="23"/>
      <c r="Q24" s="24"/>
      <c r="R24" s="46"/>
      <c r="S24" s="24"/>
      <c r="T24" s="25"/>
      <c r="U24" s="26"/>
      <c r="V24" s="26"/>
      <c r="W24" s="26"/>
      <c r="X24" s="47"/>
      <c r="Y24" s="48"/>
      <c r="Z24" s="49"/>
      <c r="AA24" s="50"/>
      <c r="AB24" s="47"/>
      <c r="AC24" s="48"/>
      <c r="AD24" s="49"/>
      <c r="AE24" s="50"/>
    </row>
    <row r="25" spans="1:31" ht="23.25" x14ac:dyDescent="0.25">
      <c r="A25" s="12">
        <v>6</v>
      </c>
      <c r="B25" s="40" t="s">
        <v>78</v>
      </c>
      <c r="C25" s="40" t="s">
        <v>79</v>
      </c>
      <c r="D25" s="41"/>
      <c r="E25" s="41"/>
      <c r="F25" s="41"/>
      <c r="G25" s="42">
        <v>9</v>
      </c>
      <c r="H25" s="42">
        <v>9</v>
      </c>
      <c r="I25" s="43" t="s">
        <v>29</v>
      </c>
      <c r="J25" s="18">
        <v>11</v>
      </c>
      <c r="K25" s="19"/>
      <c r="L25" s="19"/>
      <c r="M25" s="44"/>
      <c r="N25" s="45" t="s">
        <v>80</v>
      </c>
      <c r="O25" s="20"/>
      <c r="P25" s="23">
        <v>1</v>
      </c>
      <c r="Q25" s="24" t="s">
        <v>30</v>
      </c>
      <c r="R25" s="46" t="s">
        <v>75</v>
      </c>
      <c r="S25" s="24" t="s">
        <v>76</v>
      </c>
      <c r="T25" s="25">
        <v>1</v>
      </c>
      <c r="U25" s="26" t="s">
        <v>30</v>
      </c>
      <c r="V25" s="26" t="s">
        <v>75</v>
      </c>
      <c r="W25" s="26" t="s">
        <v>76</v>
      </c>
      <c r="X25" s="47"/>
      <c r="Y25" s="48"/>
      <c r="Z25" s="49"/>
      <c r="AA25" s="50"/>
      <c r="AB25" s="47"/>
      <c r="AC25" s="48"/>
      <c r="AD25" s="49"/>
      <c r="AE25" s="50"/>
    </row>
    <row r="26" spans="1:31" ht="23.25" x14ac:dyDescent="0.25">
      <c r="A26" s="12" t="s">
        <v>26</v>
      </c>
      <c r="B26" s="40" t="s">
        <v>81</v>
      </c>
      <c r="C26" s="40" t="s">
        <v>82</v>
      </c>
      <c r="D26" s="41"/>
      <c r="E26" s="41"/>
      <c r="F26" s="41"/>
      <c r="G26" s="42">
        <v>9</v>
      </c>
      <c r="H26" s="42">
        <v>9</v>
      </c>
      <c r="I26" s="43" t="s">
        <v>29</v>
      </c>
      <c r="J26" s="18">
        <v>14</v>
      </c>
      <c r="K26" s="19"/>
      <c r="L26" s="19"/>
      <c r="M26" s="44"/>
      <c r="N26" s="45" t="s">
        <v>83</v>
      </c>
      <c r="O26" s="20"/>
      <c r="P26" s="51">
        <v>1</v>
      </c>
      <c r="Q26" s="52" t="s">
        <v>30</v>
      </c>
      <c r="R26" s="46" t="s">
        <v>75</v>
      </c>
      <c r="S26" s="24" t="s">
        <v>76</v>
      </c>
      <c r="T26" s="26"/>
      <c r="U26" s="26"/>
      <c r="V26" s="26"/>
      <c r="W26" s="26"/>
      <c r="X26" s="48"/>
      <c r="Y26" s="48"/>
      <c r="Z26" s="49"/>
      <c r="AA26" s="50"/>
      <c r="AB26" s="48"/>
      <c r="AC26" s="48"/>
      <c r="AD26" s="49"/>
      <c r="AE26" s="50"/>
    </row>
  </sheetData>
  <mergeCells count="20">
    <mergeCell ref="F1:F3"/>
    <mergeCell ref="A1:A3"/>
    <mergeCell ref="B1:B3"/>
    <mergeCell ref="C1:C3"/>
    <mergeCell ref="D1:D3"/>
    <mergeCell ref="E1:E3"/>
    <mergeCell ref="G1:G3"/>
    <mergeCell ref="H1:H3"/>
    <mergeCell ref="I1:I3"/>
    <mergeCell ref="J1:J3"/>
    <mergeCell ref="M1:O1"/>
    <mergeCell ref="X1:AE1"/>
    <mergeCell ref="M2:M3"/>
    <mergeCell ref="N2:N3"/>
    <mergeCell ref="O2:O3"/>
    <mergeCell ref="P2:S2"/>
    <mergeCell ref="T2:W2"/>
    <mergeCell ref="X2:AA2"/>
    <mergeCell ref="AB2:AE2"/>
    <mergeCell ref="P1:W1"/>
  </mergeCells>
  <dataValidations count="3">
    <dataValidation type="list" allowBlank="1" showInputMessage="1" showErrorMessage="1" sqref="Z6:Z22 V6:V26 Z26 R6:R26 AD26 AD6:AD22">
      <formula1>nat</formula1>
    </dataValidation>
    <dataValidation type="list" allowBlank="1" showInputMessage="1" showErrorMessage="1" sqref="AC6:AC26 Y6:Y26 U6:U26 Q6:Q26">
      <formula1>mod</formula1>
    </dataValidation>
    <dataValidation type="list" allowBlank="1" showInputMessage="1" showErrorMessage="1" sqref="I6:I26">
      <formula1>sections_CNU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Feuil2</vt:lpstr>
      <vt:lpstr>2022-2023</vt:lpstr>
    </vt:vector>
  </TitlesOfParts>
  <Company>Université d'Orléans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Leïla Amrane</dc:creator>
  <cp:lastModifiedBy>Leïla Amrane</cp:lastModifiedBy>
  <dcterms:created xsi:type="dcterms:W3CDTF">2022-06-16T11:53:54Z</dcterms:created>
  <dcterms:modified xsi:type="dcterms:W3CDTF">2022-09-12T09:03:20Z</dcterms:modified>
</cp:coreProperties>
</file>