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101620\Desktop\"/>
    </mc:Choice>
  </mc:AlternateContent>
  <bookViews>
    <workbookView xWindow="0" yWindow="0" windowWidth="25200" windowHeight="11412"/>
  </bookViews>
  <sheets>
    <sheet name="Feuil1" sheetId="1" r:id="rId1"/>
  </sheets>
  <externalReferences>
    <externalReference r:id="rId2"/>
    <externalReference r:id="rId3"/>
    <externalReference r:id="rId4"/>
  </externalReferences>
  <definedNames>
    <definedName name="mod" localSheetId="0">'[2]Liste de valeurs'!$A$2:$A$4</definedName>
    <definedName name="nat" localSheetId="0">'[2]Liste de valeurs'!$B$2:$B$7</definedName>
    <definedName name="Nature2" localSheetId="0">'[3]Liste de valeurs'!$B$2:$B$7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2" i="1" l="1"/>
</calcChain>
</file>

<file path=xl/sharedStrings.xml><?xml version="1.0" encoding="utf-8"?>
<sst xmlns="http://schemas.openxmlformats.org/spreadsheetml/2006/main" count="1410" uniqueCount="426">
  <si>
    <t>CODE
LISTE</t>
  </si>
  <si>
    <t>N°UE</t>
  </si>
  <si>
    <t>Intitulé de l'enseignement</t>
  </si>
  <si>
    <t>Code Apogée de l'ELP
contrat 2012</t>
  </si>
  <si>
    <t xml:space="preserve">Type de l'enseignement </t>
  </si>
  <si>
    <t>Si UE mutualisée à d'autres mentions ou années de formation, indiquer lesquelles</t>
  </si>
  <si>
    <t>Porteur 
(o/n)</t>
  </si>
  <si>
    <t>Si UE Choix
Précisez le nombre d'enseignement 
ou nombre d'ECTS 
à choisir</t>
  </si>
  <si>
    <t>COEF</t>
  </si>
  <si>
    <t>ECTS</t>
  </si>
  <si>
    <t>Responsable
UE</t>
  </si>
  <si>
    <t>Section 
CNU
Enseignement</t>
  </si>
  <si>
    <t xml:space="preserve">Effectifs attendus parcours </t>
  </si>
  <si>
    <t>Volume horaire</t>
  </si>
  <si>
    <t>Session 1</t>
  </si>
  <si>
    <t>Session de rattrapage</t>
  </si>
  <si>
    <t>Descriptif</t>
  </si>
  <si>
    <t>CM</t>
  </si>
  <si>
    <t>TD</t>
  </si>
  <si>
    <t>TP</t>
  </si>
  <si>
    <t>RNE</t>
  </si>
  <si>
    <t>RSE</t>
  </si>
  <si>
    <t>quotité (en %)</t>
  </si>
  <si>
    <t>modalité</t>
  </si>
  <si>
    <t>nature</t>
  </si>
  <si>
    <t>durée</t>
  </si>
  <si>
    <t>quotité (%)</t>
  </si>
  <si>
    <t>LOLF1E00</t>
  </si>
  <si>
    <t>LL1Xi8</t>
  </si>
  <si>
    <t>LICENCE 1 HISTOIRE CHATEAUROUX</t>
  </si>
  <si>
    <t xml:space="preserve"> </t>
  </si>
  <si>
    <t>LOLF1E0x au lieu de LOLF1E03</t>
  </si>
  <si>
    <t>LLF1EE</t>
  </si>
  <si>
    <t>Semestre 1  LICENCE 1 HISTOIRE CHATEAUROUX</t>
  </si>
  <si>
    <t xml:space="preserve"> LXL1EE
LXL1EE1
LXL1EE2</t>
  </si>
  <si>
    <t>SEMESTRE</t>
  </si>
  <si>
    <t>LLF1E10</t>
  </si>
  <si>
    <t>Approches de l’histoire moderne</t>
  </si>
  <si>
    <t>LXL1E21
LXL1E22</t>
  </si>
  <si>
    <t>UE TRONC COMMUN</t>
  </si>
  <si>
    <t>HIST</t>
  </si>
  <si>
    <t>RENOUX Christian</t>
  </si>
  <si>
    <t>22</t>
  </si>
  <si>
    <t>CC</t>
  </si>
  <si>
    <t>écrit et oral</t>
  </si>
  <si>
    <t>dernier CC= 4h00</t>
  </si>
  <si>
    <t>CT</t>
  </si>
  <si>
    <t>écrit</t>
  </si>
  <si>
    <t>4h00</t>
  </si>
  <si>
    <t>LLF1E30</t>
  </si>
  <si>
    <t>Initiation à l’histoire ancienne</t>
  </si>
  <si>
    <t>LXL1E11
LXL1E12</t>
  </si>
  <si>
    <t>ARTRU Jérémy</t>
  </si>
  <si>
    <t>21</t>
  </si>
  <si>
    <t>3h00</t>
  </si>
  <si>
    <t>LLF1E60</t>
  </si>
  <si>
    <t>Méthodologie du travail universitaire en Histoire</t>
  </si>
  <si>
    <t>LXL1E30
LXL1E31</t>
  </si>
  <si>
    <t>SPERONI Christophe</t>
  </si>
  <si>
    <t>LLF1E70</t>
  </si>
  <si>
    <t>Atelier d’écriture universitaire S1</t>
  </si>
  <si>
    <t>LXL1E60
LXL1E61</t>
  </si>
  <si>
    <t>LAUBRY Jean-Louis</t>
  </si>
  <si>
    <t>21-22</t>
  </si>
  <si>
    <t>2h00</t>
  </si>
  <si>
    <t>Ecrit</t>
  </si>
  <si>
    <t>LOLF1E04</t>
  </si>
  <si>
    <t>LLF1DD1</t>
  </si>
  <si>
    <t>Bloc de compétences en géographie S1</t>
  </si>
  <si>
    <t>BLOC/CHAPEAU</t>
  </si>
  <si>
    <t>LLF1D10</t>
  </si>
  <si>
    <t>Introduction à la géographie humaine</t>
  </si>
  <si>
    <t>GEO</t>
  </si>
  <si>
    <t>ROMERO-JUCHET Christine
DALLOT S.</t>
  </si>
  <si>
    <t>23</t>
  </si>
  <si>
    <t>1h30</t>
  </si>
  <si>
    <t>LLF1D20</t>
  </si>
  <si>
    <t>Méthodes de la géographie</t>
  </si>
  <si>
    <t>LXL1E71
LXL1E72</t>
  </si>
  <si>
    <t>GUERIT Franck</t>
  </si>
  <si>
    <t>3 CC x 1/3</t>
  </si>
  <si>
    <t>CCI</t>
  </si>
  <si>
    <t>LLF1D30</t>
  </si>
  <si>
    <t>Climat, océans, changement climatique</t>
  </si>
  <si>
    <t>LXL2D10</t>
  </si>
  <si>
    <t>BARTOUT Pascal</t>
  </si>
  <si>
    <t>LLF1D40</t>
  </si>
  <si>
    <t>Géographie culturelle</t>
  </si>
  <si>
    <t>SAJALOLI Bertrand</t>
  </si>
  <si>
    <t>LLF1LAN2 ???</t>
  </si>
  <si>
    <t xml:space="preserve">Choix langue vivante S1 </t>
  </si>
  <si>
    <t>OBLIG CHOIX</t>
  </si>
  <si>
    <t>1 UE / 2 ECTS</t>
  </si>
  <si>
    <t>LLF1ANG</t>
  </si>
  <si>
    <t>Anglais S1</t>
  </si>
  <si>
    <t>LXL1E4E</t>
  </si>
  <si>
    <t>CHOIX TRONC COMMUN</t>
  </si>
  <si>
    <t>LLCER</t>
  </si>
  <si>
    <t>2</t>
  </si>
  <si>
    <t>SOTTEAU Emilie</t>
  </si>
  <si>
    <t>LLF1ESP</t>
  </si>
  <si>
    <t>Espagnol S1</t>
  </si>
  <si>
    <t>LXL1E4F</t>
  </si>
  <si>
    <t>EYMAR Marcos</t>
  </si>
  <si>
    <t xml:space="preserve">Semestre 1  Total Heures présentielles Etudiant </t>
  </si>
  <si>
    <t>TOTAL SEMESTRE 1 HeqTD</t>
  </si>
  <si>
    <t>LOLF2E0x au lieu de LOLF2E02</t>
  </si>
  <si>
    <t>LLF2EE</t>
  </si>
  <si>
    <t>Semestre 2  LICENCE 1 HISTOIRE CHATEAUROUX</t>
  </si>
  <si>
    <t xml:space="preserve"> LXL2EE</t>
  </si>
  <si>
    <t>LLF2E20</t>
  </si>
  <si>
    <t>Approche de l'histoire contemporaine</t>
  </si>
  <si>
    <t>LXL2E20
LXL2E7D</t>
  </si>
  <si>
    <t>LEGOY Corinne</t>
  </si>
  <si>
    <t>LLF2E10</t>
  </si>
  <si>
    <t>Approches de l'histoire médiévale</t>
  </si>
  <si>
    <t>LXL2E10
LXL2E7C</t>
  </si>
  <si>
    <t>SENSEBY Chantal</t>
  </si>
  <si>
    <t>LLF2E30</t>
  </si>
  <si>
    <t>Fondamentaux de l’histoire des religions 1</t>
  </si>
  <si>
    <t>LXL2E31</t>
  </si>
  <si>
    <t>FAURE Philippe</t>
  </si>
  <si>
    <t>21 et22</t>
  </si>
  <si>
    <t>dernier CC= 3h00</t>
  </si>
  <si>
    <t>LLF2E50</t>
  </si>
  <si>
    <t>Introduction aux Sciences Humaines et Sociales</t>
  </si>
  <si>
    <t>00 ?</t>
  </si>
  <si>
    <t>LLF2E60</t>
  </si>
  <si>
    <t>Atelier d’histoire ancienne</t>
  </si>
  <si>
    <t>LXL2E6C</t>
  </si>
  <si>
    <t xml:space="preserve">PERRIER Amélie </t>
  </si>
  <si>
    <t>LLF2D10</t>
  </si>
  <si>
    <t>Géographie régionale de la France</t>
  </si>
  <si>
    <t>LXL3E7A</t>
  </si>
  <si>
    <t>GIROIR Guillaume</t>
  </si>
  <si>
    <t>2 CC x 25%
50% CT (partiel)</t>
  </si>
  <si>
    <t>mixte</t>
  </si>
  <si>
    <t>CT écrit 3h00</t>
  </si>
  <si>
    <t>LLF2LAN2 ???</t>
  </si>
  <si>
    <t>Choix langue vivante S2</t>
  </si>
  <si>
    <t>LLF2ANG</t>
  </si>
  <si>
    <t>Anglais S2</t>
  </si>
  <si>
    <t>LXL2E4B</t>
  </si>
  <si>
    <t>LLF2ESP</t>
  </si>
  <si>
    <t>Espagnol S2</t>
  </si>
  <si>
    <t>LXL2E4C</t>
  </si>
  <si>
    <t xml:space="preserve">Semestre 2  Total Heures présentielles Etudiant </t>
  </si>
  <si>
    <t>TOTAL SEMESTRE 2 HeqTD</t>
  </si>
  <si>
    <t>LOLF2E00</t>
  </si>
  <si>
    <t>LL2Xi8</t>
  </si>
  <si>
    <t>LICENCE 2 HISTOIRE CHATEAUROUX</t>
  </si>
  <si>
    <t>LOLF3E0x au lieu de LOLF3E02</t>
  </si>
  <si>
    <t>LLF3EE</t>
  </si>
  <si>
    <t>Semestre 3  LICENCE 2 HISTOIRE CHATEAUROUX</t>
  </si>
  <si>
    <t>LXL3EE
LXL3EP1A
LXL3EP2A</t>
  </si>
  <si>
    <t>LLF3E10</t>
  </si>
  <si>
    <t>Histoire ancienne : fondements institutionnels et socio-culturels (CM et TD)</t>
  </si>
  <si>
    <t>LXL3E10</t>
  </si>
  <si>
    <t>UE de tronc commun</t>
  </si>
  <si>
    <t>BAUZOU Thomas</t>
  </si>
  <si>
    <t/>
  </si>
  <si>
    <t>50% CC
50% CT</t>
  </si>
  <si>
    <t>CT écrit 4h00</t>
  </si>
  <si>
    <t>Rome, des origines à la mort de César.
Après une étude des origines royales et étrusques de Rome, ainsi qu'une initiation aux principales institutions de la civilisation romaine, on mettra l'accent sur l'évolution de la République. On étudiera l'expansion, à l'issue des guerres puniques, de la domination romaine sur la Méditerranée occidentale puis orientale, puis ses répercussions sur la société romaine proprement dite, qui mèneront à un siècle de guerres civiles et à l'institution du régime impérial.</t>
  </si>
  <si>
    <t>LLF3E20</t>
  </si>
  <si>
    <t>Histoire moderne : fondements institutionnels et politiques</t>
  </si>
  <si>
    <t>LXL3E20</t>
  </si>
  <si>
    <t>LANOË Catherine ?
à déterminer</t>
  </si>
  <si>
    <t>50%CC
50% CT</t>
  </si>
  <si>
    <t>CT = écrit 4h00</t>
  </si>
  <si>
    <t>Ce cours s'attachera à examiner la construction de l'Etat monarchique sous le règne de Louis XIV et interrogera le problème de l'absolutisme. Il analysera les fondements du pouvoir royal, les différents moyens qui permettent le renforcement du régime monarchique (administration, fiscalité, guerre), les caractéristiques de l'absolutisme louis-quatorzien dans différents domaines (économique, religieux, artitistique) et les résistances que rencontre ce pouvoir.</t>
  </si>
  <si>
    <t>LLF3E30</t>
  </si>
  <si>
    <t>Latin S3</t>
  </si>
  <si>
    <t>LXL3E50</t>
  </si>
  <si>
    <t xml:space="preserve">CALTOT Pierre-Alain </t>
  </si>
  <si>
    <t>08</t>
  </si>
  <si>
    <t>Initiation à la langue latine et à son système pour débutants.</t>
  </si>
  <si>
    <t>LLF3E4A</t>
  </si>
  <si>
    <t>Atelier d’histoire contemporaine S3</t>
  </si>
  <si>
    <t>LXL3E6A</t>
  </si>
  <si>
    <t>Mixte</t>
  </si>
  <si>
    <t>CC = écrit 
CT = oral 30 min</t>
  </si>
  <si>
    <t>oral</t>
  </si>
  <si>
    <t>30 min</t>
  </si>
  <si>
    <t>Il s'agira de distinguer les différentes sources de l'historien du contemporain (archives, sources imprimées, sources orales, images fixes, films, internet, etc.) et d'étudier les démarches spécifiques qu'elles suscitent. Cette étude sera l'occasion d'envisager l'évolution des objets et des problématiques de l'histoire contemporaine depuis la fin du XIXe siècle.</t>
  </si>
  <si>
    <t>LLF3E60</t>
  </si>
  <si>
    <t>Histoire et patrimoine 1 : approches pratiques</t>
  </si>
  <si>
    <t>UE de spécialisation</t>
  </si>
  <si>
    <t>CT = écrit 2h00</t>
  </si>
  <si>
    <t>LLF3I10</t>
  </si>
  <si>
    <t>Informatique/bureautique (salle informatique)</t>
  </si>
  <si>
    <t>LXL3E40</t>
  </si>
  <si>
    <t>LAGRANGE Maxime ?</t>
  </si>
  <si>
    <t>Ecrit (poste informatique)</t>
  </si>
  <si>
    <t>épreuve pratique + QCM 
2h00</t>
  </si>
  <si>
    <t>LLF3LAN2 ???</t>
  </si>
  <si>
    <t>Choix langue vivante S3</t>
  </si>
  <si>
    <t>LLF3ANG</t>
  </si>
  <si>
    <t>Anglais S3</t>
  </si>
  <si>
    <t>LXL3E3B</t>
  </si>
  <si>
    <t>HISTOIRE 3</t>
  </si>
  <si>
    <t>écrit 1h30 + oral 15 min</t>
  </si>
  <si>
    <t>Pratique orale et écrite de langue vivante non spécialiste.</t>
  </si>
  <si>
    <t>LLF3LAN2</t>
  </si>
  <si>
    <t>Espagnol S3</t>
  </si>
  <si>
    <t>LCLF3UO1</t>
  </si>
  <si>
    <t>LLF3O01</t>
  </si>
  <si>
    <t>UEOI LLSH  S3: Unité d'Enseignement d'Ouverture Intégrée  LLSH Chateaurx S3</t>
  </si>
  <si>
    <t>non</t>
  </si>
  <si>
    <t>1  UE / 2 ECTS</t>
  </si>
  <si>
    <t>LLF3D1A</t>
  </si>
  <si>
    <t>Géographie urbaine (CM)</t>
  </si>
  <si>
    <t>LXL3E7B</t>
  </si>
  <si>
    <t>L'UE questionne l'urbanisation de la planète dans sa dimension historique et géographique. Une définition de la réalité urbaine est proposée à travers ses réalités morphologiques, démographiques, économiques, culturelles, sociales et politiques. La place de l'individu en ville, la ségrégation urbaine, le développement urbain durable constituent des thèmes qui abordent les questions et les enjeux contemporains de cette urbanisation.</t>
  </si>
  <si>
    <t>LLF3MF1</t>
  </si>
  <si>
    <t xml:space="preserve">Connaissance des institutions éducatives </t>
  </si>
  <si>
    <t>LXL3E7D</t>
  </si>
  <si>
    <t>INSPE</t>
  </si>
  <si>
    <t>3</t>
  </si>
  <si>
    <t>QUITTELIER Sylvie</t>
  </si>
  <si>
    <t>20
moitié des effectifs CM n° 1 et inverse CM n° 2 ; enregistrement video ou audio du CM pour ceux qui n'y assisteraient pas.</t>
  </si>
  <si>
    <t>1H30</t>
  </si>
  <si>
    <t>Découvrir  les  institutions  éducatives  (école  primaire,  collège,  lycée,  établissement  spécialisé, structure à vocation éducative) leur cadre, leurs fonctions et les personnels. 
- Comprendre les enjeux de l’éducation : distinguer éduquer, instruire, enseigner et former. 
- Appréhender la relation pédagogique au travers d’exercices de communication. 
- Confronter ses représentations à la réalité des métiers de l'enseignement et construire son projet professionnel.</t>
  </si>
  <si>
    <t xml:space="preserve">Semestre 3  Total Heures présentielles Etudiant </t>
  </si>
  <si>
    <t>Semestre 3  Total HeqTD Etudiant</t>
  </si>
  <si>
    <t>LOLF4E02</t>
  </si>
  <si>
    <t>LLF4EE</t>
  </si>
  <si>
    <t>Semestre 4  LICENCE 2 HISTOIRE CHATEAUROUX</t>
  </si>
  <si>
    <t>LXL4EE
LXL4EP1A
LXL4EP2</t>
  </si>
  <si>
    <t>LLF4E10</t>
  </si>
  <si>
    <t xml:space="preserve">Histoire médiévale : fondements socio-culturels de l’Occident médiéval </t>
  </si>
  <si>
    <t>LXL4E10</t>
  </si>
  <si>
    <t>oui</t>
  </si>
  <si>
    <t>VERONESE Julien</t>
  </si>
  <si>
    <t>21 : Histoire , civilisations, archéologie et art des mondes anciens et médiévaux</t>
  </si>
  <si>
    <t>écrit + oral</t>
  </si>
  <si>
    <t>Histoire de la société médiévale en Occident (Xe-XIIIe siècles).
Ce cours consiste à présenter les caractères généraux et les principales mutations qui affectent la société occidentale au Moyen âge central, en abordant notamment, dans un contexte d'essor démographique, les pouvoirs monarchiques, seigneuriaux et urbains, la société seigneuriale et féodale, ainsi que l'église, la vie religieuse et la culture savante.</t>
  </si>
  <si>
    <t>LLF4E20</t>
  </si>
  <si>
    <t>Histoire contemporaine : fondements politiques et sociaux</t>
  </si>
  <si>
    <t>LXL4E20</t>
  </si>
  <si>
    <t>NADAUD Eric</t>
  </si>
  <si>
    <t>Il s'agit d’étudier l’évolution de la France sous la Troisième République, des années 1870 à 1940, sous tous ses aspects, dans le cadre d'une périodisation permettant d'établir des correspondances entre la conjoncture politique et le mouvement de la société et de l'économie.</t>
  </si>
  <si>
    <t>LLF4E30</t>
  </si>
  <si>
    <t>Histoire des religions niveau 2</t>
  </si>
  <si>
    <t>LXL4E30</t>
  </si>
  <si>
    <t>21 et 22</t>
  </si>
  <si>
    <t>Il s'agira d'abord de présenter l'histoire des religions, ses approches et ses enjeux, à partir d'une mise en perspective historique. On s'attachera ensuite à explorer, sans négliger une démarche comparatiste, les configurations théologiques et spirituelles des trois grandes traditions monothéiste (judaïsme, christianisme, islam) à travers une analyse de leur apport aux modes de transmission (la parole, l'écriture et l'image). On mettra l'accent sur les relations entre religion et culture et sur les phénomènes d'acculturation, de l'Antiquité tardive à l'aube des temps modernes. On abordera notamment les relations culturelles entre les traditions monothéistes dans l'espace euro-méditerranéen.</t>
  </si>
  <si>
    <t>LLF4E40</t>
  </si>
  <si>
    <t>Epistémologie et historiographie</t>
  </si>
  <si>
    <t>LXL4E50</t>
  </si>
  <si>
    <t>RIDEAU Gaël</t>
  </si>
  <si>
    <t>CC =1h00
CT = 3h00</t>
  </si>
  <si>
    <t>Cette UE vise à analyser la manière dont les historiens ont écrit l'histoire, de l'Antiquité à nos jours, en soulignant les modifications, mais aussi les continuités de cette pratique. L'enseignement consistera en une partie chronologique pour présenter les grands auteurs et leurs oeuvres et les replacer dans la société de leur temps. Une fois ce travail fait, l'UE s'organisera en chapitres thématiques pour rendre compte de la vitalité de divers champs et les voies d'approche propres à chacun. Pour ce faire, les étudiants seront confrontés à l'apport d'autres sciences humaines comme la philosophie, la sociologie, la géographie ou la littérature qui, à titres divers, ont croisé la pratique historique. Ce cours donnera aux étudiants un aperçu des principales façons de faire et d'écrire l'histoire depuis sa naissance dans l'Antiquité jusqu'à nos jours.</t>
  </si>
  <si>
    <t>LCLF4UO1</t>
  </si>
  <si>
    <t>LLF4E50</t>
  </si>
  <si>
    <t>Choix UEOI S4 / Période d'observation en milieu scolaire</t>
  </si>
  <si>
    <t>LCLF4UO2</t>
  </si>
  <si>
    <t>LLF4O01</t>
  </si>
  <si>
    <t>Choix UEOI  S4 UE d'Ouverture Intégrée</t>
  </si>
  <si>
    <t>LLF4MF1</t>
  </si>
  <si>
    <t>Période d'observation en milieu scolaire</t>
  </si>
  <si>
    <t>LXL4E7C
ULGIX03A ?</t>
  </si>
  <si>
    <t>80</t>
  </si>
  <si>
    <t>Dossier</t>
  </si>
  <si>
    <t>Réinvestir les notions abordées dans l’UE « connaissance des institutions éducatives » : institution éducative, enjeux de l’éducation, déontologie, valeurs et éthique, relation pédagogique...
Rendre compte et analyser les situations éducatives observées en stage.
Appréhender les composantes du métier d’enseignant.
Confronter ses représentations à la réalité des métiers de l’enseignement et construire son projet professionnel.</t>
  </si>
  <si>
    <t>LCLF4LA1</t>
  </si>
  <si>
    <t>LLF4LAN2</t>
  </si>
  <si>
    <t>Choix langue vivante S4</t>
  </si>
  <si>
    <t>LLF4ANG</t>
  </si>
  <si>
    <t>Anglais S4</t>
  </si>
  <si>
    <t>LXL4E4B</t>
  </si>
  <si>
    <t>écrit et Oral</t>
  </si>
  <si>
    <t>LLF4ESP</t>
  </si>
  <si>
    <t>Espagnol S4</t>
  </si>
  <si>
    <t>LXL4E4C</t>
  </si>
  <si>
    <t>DEG CESU</t>
  </si>
  <si>
    <t>LLF4E9A</t>
  </si>
  <si>
    <t>Initiation à la numismatique ancienne</t>
  </si>
  <si>
    <t>LXL4E6A</t>
  </si>
  <si>
    <t>PERRIER Amélie</t>
  </si>
  <si>
    <t>CC : 2 min 1h00
CT : 3h00</t>
  </si>
  <si>
    <t>L'objectif est de donner une connaissance globale du fait monétaire dans l'Antiquité (chronologie, techniques, images monétaires, phénomènes économiques, formes et fonctions de la monnaie) depuis l'apparition des premières monnaies en Asie mineure jusqu'à la fin du 1er siècle av. J.C.</t>
  </si>
  <si>
    <t>LLF2D3A</t>
  </si>
  <si>
    <t>Populations : dynamiques et enjeux (CM)</t>
  </si>
  <si>
    <t>LXL4E7B</t>
  </si>
  <si>
    <t>GEOGRAPHIE</t>
  </si>
  <si>
    <t>MOINEAU Damien</t>
  </si>
  <si>
    <t>19 et 23</t>
  </si>
  <si>
    <t>Cet enseignement questionne le contenu et la diversité de la notion de "campagne" dans un contexte de mondialisation et de métropolisation. Il présente notamment une approche de la diversité des campagnes du monde au regard de leurs fonctions, de leurs usages et de leurs représentations. Sont notamment abordées la question des enjeux liés au développement des campagnes, ainsi que la question de l'urbanisation et du renouvellement des relations villes/campagnes. La thématique des représentations des sociétés contemporaines et de leurs attentes par rapport aux espaces ruraux est présentée à la lumière de son impact sur le devenir et les trajectoires des campagnes.
Les TD seront consacrés à des études de cas.
Cet enseignement a pour objectif l'acquisition et l'actualisation des connaissances sur les campagnes dans le monde et sur leurs évolutions ainsi que l'appropriatio des problèmatiques contemporaines concernant les enjeux spatiaux et territoriaux liés aux espaces ruraux. Il se donne par ailleurs l'objectif d'initier les étudiants à la formation des enjeux et des problèmatiques liés aux territoires ruraux.</t>
  </si>
  <si>
    <t>LLF4E6A</t>
  </si>
  <si>
    <t>Histoire de l’écrit</t>
  </si>
  <si>
    <t>LXL4E8A</t>
  </si>
  <si>
    <t>SENSEBY Chantal PERRIER Amélie</t>
  </si>
  <si>
    <t>20 min</t>
  </si>
  <si>
    <t>Les sources écrites antiques qui nous sont connues -une infime minorité- ont-elles mêmes une histoire. On étudiera le long processus de redécouverte des sources égyptiennes hiéroglyphiques, le déchiffrement des écritures cunéiformes du Moyen-Orient, des sources grecques en linéaire B de l'époque mycénienne et l'apparition de l'alphabet. Une seconde partie sera consacrée à l'histoire des épopées homériques (iliade et odyssée) : ce qu'on sait de leurs origines, leur évolution dans le monde grec classique puis hellénistique, notamment le travail critique des alexandrins, jusqu'au texte que l'on connaît de nos jours. Ce sera une initiation à la philologie et à la notion de critique textuelle.
Dans le prolongement des analyses menées sur les sources écrites antiques, il s'agira ensuite d'explorer quelques thématiques à l'aide de sources écrites médiévales et modernes principalement ; la praitque du faux (Moyen âge -période contemporaine) ; les procédés d'écriture et de réécriture mis en oeuvre dans la littérature hagiographique, historiographique, dans les sources diplomatiques et épistolaires.</t>
  </si>
  <si>
    <t>LLF4E70</t>
  </si>
  <si>
    <t>L’image comme objet historique</t>
  </si>
  <si>
    <t>LXL4E8C</t>
  </si>
  <si>
    <t>Au travers d'exemples pris dans des périodes différentes et centrés sur les représentations du pouvoir, cette UE a pour but de permettre à l'étudiant d'acquérir des outils d'analyse d'images dans le cadre d'une étude historique. Plusieurs types d'images seront ainsi abordés, de la peinture médiévale sur manuscrit à la vidéo, en passant par la gravure ou la sculpture.</t>
  </si>
  <si>
    <t xml:space="preserve">Semestre 4  Total Heures présentielles Etudiant </t>
  </si>
  <si>
    <t>Semestre 4  Total HeqTD Etudiant</t>
  </si>
  <si>
    <t>LOLF3E00</t>
  </si>
  <si>
    <t>LL3Xi8</t>
  </si>
  <si>
    <t>LICENCE 3 HISTOIRE CHATEAUROUX</t>
  </si>
  <si>
    <t>LOLF1E0x au lieu de LOLF5E06</t>
  </si>
  <si>
    <t>LLF5EE</t>
  </si>
  <si>
    <t>Semestre 5  LICENCE 3 HISTOIRE CHATEAUROUX</t>
  </si>
  <si>
    <t xml:space="preserve"> LXL5EP1A
LXL5EP2A</t>
  </si>
  <si>
    <t>TRONC COMMUN SEMESTRE 5</t>
  </si>
  <si>
    <t>LLF5E10</t>
  </si>
  <si>
    <t>Histoire du monde méditerranéen antique</t>
  </si>
  <si>
    <t>LXL5E10</t>
  </si>
  <si>
    <t>6</t>
  </si>
  <si>
    <t>PARISOT-SILLON Charles</t>
  </si>
  <si>
    <t>La période comprise entre le IIe siècle A.C. et le IIe siècle P.C. constitue un temps de convergence à l'échelle de l'ensemble du bassin méditerranéen et de ses marges : la conquête romaine, l'intensification des échanges à longue distance, la mobilité accrue des hommes sont autant de phénomènes qui contribuent au rapprochement politique, économique et culturel des sociétés italiques, grecques, celtiques, ibériques, africaines... L'Empire romain, qui se présente comme la somme de ces différents apports, en constitue moins la cause que le résultat. L'objectif de ce cours est ainsi de retracer l'histoire du concept d'empire et de caractériser le développement des identités impériales aux confins du monde romain, plutôt qu'en son coeur. La documentation sollicitée puise dans l'ensemble des sources disponibles : littérature, épigraphie, numismatique, structures et mobiliers archéologiques.</t>
  </si>
  <si>
    <t>LLF5E20</t>
  </si>
  <si>
    <t>Histoire sociale et culturelle de l’Europe moderne</t>
  </si>
  <si>
    <t>LXL5E20</t>
  </si>
  <si>
    <t>Cette UE traitera des affrontements religieux en Europe aux 16ème-147ème siècles. Ces conflits seront étudiés en France, dans l'Empire, aux Pays-Bas, en Angleterre, dans les territoires suisses, mais également en Italie et en Espagne. Si les oppositions entre catholiques et protestants seront au centre de la réflexion, les oppositions internes aux deux confessions, ainsi que le rapport aux  musulmans dans le monde ibérique seront abordés. Les différences doctrinales, la confessionalisation, l'iconoclasme, la relation entre politique et religion seront quelques-uns des thèmes traités dans cette UE.</t>
  </si>
  <si>
    <t>LOLF5E02</t>
  </si>
  <si>
    <t>LLF5E30</t>
  </si>
  <si>
    <t>Les outils de l’historien 1 (2 UE au choix parmi 3)</t>
  </si>
  <si>
    <t>2 UE / 6 ECT</t>
  </si>
  <si>
    <t>LLF5E3D</t>
  </si>
  <si>
    <t>Iconographie médiévale S5</t>
  </si>
  <si>
    <t>LXL5E5A</t>
  </si>
  <si>
    <t>CT : 2h00</t>
  </si>
  <si>
    <t>Approche de la culture visuelle de l'Occident médiéval et initiation aux méthodes d'analyse et à l'interprétation des images médiévales, à partir de l'étude de documents (enluminures, peintures, sculptures, ivoires…).</t>
  </si>
  <si>
    <t>LLF5E3C</t>
  </si>
  <si>
    <t>Latin S5</t>
  </si>
  <si>
    <t>LXL5E5B</t>
  </si>
  <si>
    <t>CALTOT Pierre-Alain</t>
  </si>
  <si>
    <t>Cet enseignement est réservé à de bons latinistes, maîtrisant l'ensemble de la morphologie latine et les bases de la syntaxe. Il proposera la lecture et la critique historique de textes sources de l'histoire ancienne (principalement romaine). Les étudiants n'ayant suivi que le semestre d'initiation en L2 ne pourront le suivre qu'au prix d'un travail personnel rigoureux et exigeant.</t>
  </si>
  <si>
    <t>LLF5LAN2</t>
  </si>
  <si>
    <t>Choix langue vivante S5</t>
  </si>
  <si>
    <t>UE de tronc ommun</t>
  </si>
  <si>
    <t>1 UE / 2 ECT</t>
  </si>
  <si>
    <t>LLF5ANG</t>
  </si>
  <si>
    <t>Anglais S5</t>
  </si>
  <si>
    <t>LXL5E4B</t>
  </si>
  <si>
    <t>LLF5ESP</t>
  </si>
  <si>
    <t>Espagnol S5</t>
  </si>
  <si>
    <t>LXL5E4C</t>
  </si>
  <si>
    <t>LLF5E4A</t>
  </si>
  <si>
    <t>Atelier d'histoire contemporaine S5</t>
  </si>
  <si>
    <t>LXL5E3A</t>
  </si>
  <si>
    <t>Les travaux sur l'Italie fasciste,l'Allemangne nazie et l'URSS stalinienne ont été largement renouvelés ces dernières années. A une histoire par le haut des tenants du concept de totalitarisme, s'ajoute aujourd'hui une histoire sociale par le bas qui analyse les formes d'accommodement des sociétés et leurs résistances, y compris culturelles. Grâce à une approche comparative, il s'agira donc de définir les convergences et les spécificités de ces trois régimes.</t>
  </si>
  <si>
    <t>LLF5E5A</t>
  </si>
  <si>
    <t>Comment on écrit l’histoire</t>
  </si>
  <si>
    <t>LXL5E6B</t>
  </si>
  <si>
    <t>L'histoire a toujours joué un rôle dans la vie de la cité et son écriture est fille de son temps. Il s'agira de réfléchir au "métier d'historien" (Marc Bloch) et à ses différents enjeux, en approfondissant les connaissances historiographiques et épistémologiques acquises aux semestres précédents. D'une part, on étudiera quels sont les objects, sources, démarches et méthodes de l'historien de l'Antiquité à nos jours à travers diverses études de cas. D'autre part, on interrogera les finalités scientifiques, culturelles et civiques de l'histoire, en analysant particulièrement le poids qu'exerce la mémoire collective sur son écriture et son enseignement, y compris dans les débats les plus actuels.</t>
  </si>
  <si>
    <t>LLF5D2A</t>
  </si>
  <si>
    <t>Géographie des risques (CM)</t>
  </si>
  <si>
    <t>Oral</t>
  </si>
  <si>
    <t>Passerelle et synthèse entre la géographie physique et la géographie humaine, la géographie  des  risques conduit à penser les espaces planétaires de manière globale et multiscalaire.  Après avoir précisé les concepts et l’historique des concept liés aux risques, le cours  examinera le poids des dimension  psychologiques, historiques et culturelles dans la perception et la prévention de l’aléa et posera les jalons d’une géographie environnementale  attentive à  l’approche systémique et développement durable.
L’approche typologique des risques sera conduite en deux temps et distinguera  les  risques naturels (lithosphériques, limatiques, liés à l’eau, biogéographiques...)  des risques anthropiques et technologiques  (agriculture,  industrie  et  transport,  sociaux,  
sanitaires, géopolitiques). La prévention et la gestion des risques, fortement liées aux modes et niveaux de développement des pays concernés, distingueront les risques dans les pays développés et ceux dans les pays en voie de développement ou en émergence en procédant à une approche macro-régionale.
Une sortie de terrain dans le val inondable d’Orléans rendra plus concrète la complexité du risque.</t>
  </si>
  <si>
    <t>LLF5E6B</t>
  </si>
  <si>
    <t>Histoire et patrimoine : le Val de Loire</t>
  </si>
  <si>
    <t>LXL5E7B</t>
  </si>
  <si>
    <t>écrit/oral</t>
  </si>
  <si>
    <t>Ce cours prend appui sur le patrimoine historique du Val de Loire pour aborder les grandes questions historiques françaises et européennes. La richesse particulière de la zone étudiée, depuis l'Antiquité classique jusqu'à l'histoire la plus contemporaine, en passant par la civilisation médiévale et la construction de monde moderne, permet en effet d'aborder en partant d'exemples concrets des questions majeures et de portée générale (histoire de France sur la longue durée, insertion dans des ensembles plus vastes, de l'Empire romain à l'Union européenne, questions religieuses, guerres et conflits, acculturation et "chocs des cultures"), etc.
Ce cours permet ainsi de réfléchir à la valorisation du patrimoine régional sous toutes ses formes, matérielles ou intellectuelles en liant connaissances scientifiques et support patrimonial.</t>
  </si>
  <si>
    <t xml:space="preserve">Semestre 5  Total Heures présentielles Etudiant </t>
  </si>
  <si>
    <t>Semestre 5  Total HeqTD Etudiant</t>
  </si>
  <si>
    <t>LOLF6E06</t>
  </si>
  <si>
    <t>LLF6EE</t>
  </si>
  <si>
    <t>Semestre 6  LICENCE 3 HISTOIRE CHATEAUROUX</t>
  </si>
  <si>
    <t>LXL6EE</t>
  </si>
  <si>
    <t>TRONC COMMUN SEMESTRE 6</t>
  </si>
  <si>
    <t>LLF6E10</t>
  </si>
  <si>
    <t>Savoirs, pouvoirs et société dans l’Europe médiévale</t>
  </si>
  <si>
    <t>LXL6E10</t>
  </si>
  <si>
    <t>5</t>
  </si>
  <si>
    <t>DUMASY Juliette</t>
  </si>
  <si>
    <t>Savoirs, pouvoirs et société en Europe à la fin du Moyen âge.
On se proposera d'étudier les rapports entre savoirs, pouvoirs et société en Europe au dernières siècles du Moyen âge, en se penchant sur les évolutions de l'enseignement et de la culture savante, sur les liens entre arts et pouvoir, à travers la culture de cour, le mécénat et la pensée politique, enfin sur les croyances et les valeurs communes et spécifiques aux différents groupes sociaux.</t>
  </si>
  <si>
    <t>LLF6E20</t>
  </si>
  <si>
    <t xml:space="preserve">Contester, manifester, se révolter en Occident (1945-1990) au lieu de Pouvoirs et sociétés en Occident à l’époque contemporaine </t>
  </si>
  <si>
    <t>LXL6E20</t>
  </si>
  <si>
    <t>CASTAGNEZ Noëlline
CHARBONNIER Olivier</t>
  </si>
  <si>
    <t xml:space="preserve">Contester, manifester, se révolter en Europe occidentale et en Amérique du Nord de la fin de la Seconde Guerre mondiale à la disparition de l'URSS. </t>
  </si>
  <si>
    <t>LOLF4E04</t>
  </si>
  <si>
    <t>LLF6E30</t>
  </si>
  <si>
    <t>Les outils de l’historien 2</t>
  </si>
  <si>
    <t xml:space="preserve">BLOC </t>
  </si>
  <si>
    <t xml:space="preserve">2 UE / 4 ECTS </t>
  </si>
  <si>
    <t>LLF6E3A</t>
  </si>
  <si>
    <t>Numismatique romaine</t>
  </si>
  <si>
    <t>LXL6E5A</t>
  </si>
  <si>
    <t>Apprendre et comprendre l'évolution de la monnaie romaine entre la République et le Principat (naissance de la monnaie romaine, émergence d'un monnayage provincial, réforme augustéenne, monneyage impérial, choix et réception des images, questions politiques).</t>
  </si>
  <si>
    <t>LLF6E3B</t>
  </si>
  <si>
    <t>La presse, des Lumières à l’âge contemporain</t>
  </si>
  <si>
    <t>LXL6E5B</t>
  </si>
  <si>
    <t>Ce cours sera consacré à la presse depuis ses origines jusqu’à la Révolution française afin de conduire les étudiant.e.s à découvrir non seulement la diversité, les spécificités et la modernité du journalisme d’Ancien Régime, mais aussi ce qui perdure de cette époque dans les pratiques journalistiques actuelles. Nous aborderons tous les types de journaux (politiques, savants, mondains, de petites annonces, de mode, pour enfants…), les conditions techniques et éditoriales de leur production, les acteurs de leur publication, leur contenu, etc. Pour permettre aux étudiant.e.s de manier quelques « outils de l’historien » (dictionnaires en ligne, base de données…) et de construire eux-mêmes (au moins en partie) le savoir partagé dans cette UE, les étudiants devront présenter en classe un dossier préparé au cours du semestre.</t>
  </si>
  <si>
    <t>LLF6E8A</t>
  </si>
  <si>
    <t>Familles et sociétés dans l’Antiquité</t>
  </si>
  <si>
    <t>LXL6E3A</t>
  </si>
  <si>
    <t>SUSPENE Arnaud 
CHAUSSERIE-LAPREE Hugo (Contact étudiants)</t>
  </si>
  <si>
    <t>CT = écrit 3h00</t>
  </si>
  <si>
    <t>Histoire ancienne : Famille,citoyenneté et société à Rome (fin de la République-Haut Empire)
Ce cours étudie l'évolutionj de la famille romaine entre la République et le Haut-Empire. Il prend en compte les rapports de la famille et de la citoyenneté et le rôle particulier des familles aristocratiques et de la famille impériale. L'étude n'est pas limitée aux questions politiques et juridiques mais comprend aussi une approche anthropologique (religion, structures de parenté, identités familiales, etc.).</t>
  </si>
  <si>
    <t>LCLA6LA1</t>
  </si>
  <si>
    <t>LLF6LAN2</t>
  </si>
  <si>
    <t>Langue Vivante étrangère</t>
  </si>
  <si>
    <t>UFR collegium LLSH</t>
  </si>
  <si>
    <t>LLF6ANG</t>
  </si>
  <si>
    <t>Anglais S6</t>
  </si>
  <si>
    <t>LXL6E4B</t>
  </si>
  <si>
    <t>LLF6ESP</t>
  </si>
  <si>
    <t>Espagnol S6</t>
  </si>
  <si>
    <t>LXL6E4C</t>
  </si>
  <si>
    <t>LLF6E41</t>
  </si>
  <si>
    <t>Les métiers de l'histoire : stage d'observation (ou valorisation expérience professionnelle) + journée Masters + initiation à la recherche</t>
  </si>
  <si>
    <t>4</t>
  </si>
  <si>
    <t>SENSEBY Chantal
VERONESE Julien</t>
  </si>
  <si>
    <t>dossier</t>
  </si>
  <si>
    <t>Cette UE vise à informer concrètement les étudiants sur les différents débouchés professionnels ouverts par une formation en histoire. Elle comprend, d'une part, un stage d'observation (ou une valorisation d'expérience professionnelle) de 24 h qui donne lieu à la rédaction d'un rapport. Ce stage permet à l'étudiant de mesurer les apports de sa formation et de faire le lien entre elle et le monde professionnel. Le second volet de cette UE est constitué par la participation à la journée des Masters d'histoire, qui présente aux étudiants les différents masters proposés par le département. Elle est animée par des étudiants en master, les différents responsables des formations ainsi que des intervenants extérieurs.</t>
  </si>
  <si>
    <t>LLF6E6B</t>
  </si>
  <si>
    <t>Archives et bibliothèques : histoire et pratiques</t>
  </si>
  <si>
    <t>LXL6E8D</t>
  </si>
  <si>
    <t xml:space="preserve">
SKRZYPCZAK Karol</t>
  </si>
  <si>
    <t xml:space="preserve">écrit </t>
  </si>
  <si>
    <t>Le cours magistral, centré sur les périodes médiévale et moderne, s'intéressera aux bibliothèques, qu'elles soient princières, publiques ou privées afin d'en souligner les voies de constitution, d'inventaire et les usages sociaux. Les pratiques de lecture et de bibliophilie seront également évoquées. Les travaux dirigés donneront lieu à des interventions de professionnels des bibliothèques.</t>
  </si>
  <si>
    <t>LLF6D41</t>
  </si>
  <si>
    <t>Histoire, épistémologie et didactique de la Géographie</t>
  </si>
  <si>
    <t>LXL6E7A
LLF6D40</t>
  </si>
  <si>
    <t>GAUTIER Julien</t>
  </si>
  <si>
    <t>23 : Géographie physique, humaine, économique et régionale</t>
  </si>
  <si>
    <t>2 CC x 30% 
1 CT x 40% (Partiel)</t>
  </si>
  <si>
    <t>Le cours présente l'histoire de la géographie et l'évolution de ces principaux concepts et outils. Il vise à illustrer les processus des mutations des paradigmes scientifiques et la manière dont un savoir acquiert le statut de science et est transmis, notamment par l'école. Au-delà, il s'agit d'éclairer les principaux enjeux et les perspectives de la géographie contemporaine. Les TD s'attachent à approfondir certaines thématiques et les principaux modèles et théories de l'organisation de l'espace.
Cet enseignement a pour objectif l'actualisation et l'approfondissement de la culture générale dans le domaine de l'histoire des idées ainsi que l'acquisition de bases en matière de didactique de la géographie. Il vise un approfondissement des savoir-faire en matière d'argumentation et de théorisation.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</si>
</sst>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scheme val="minor"/>
    </font>
    <font>
      <sz val="12"/>
      <color indexed="8"/>
      <name val="Verdana"/>
      <family val="2"/>
    </font>
    <font>
      <b/>
      <sz val="10"/>
      <color indexed="8"/>
      <name val="Arial"/>
      <family val="2"/>
    </font>
    <font>
      <b/>
      <sz val="10"/>
      <name val="Arial"/>
      <family val="2"/>
    </font>
    <font>
      <b/>
      <sz val="10"/>
      <color rgb="FF000000"/>
      <name val="Arial"/>
      <family val="2"/>
    </font>
    <font>
      <b/>
      <sz val="11"/>
      <color theme="1"/>
      <name val="Arial"/>
      <family val="2"/>
    </font>
    <font>
      <b/>
      <sz val="10"/>
      <color theme="1"/>
      <name val="Arial"/>
      <family val="2"/>
    </font>
    <font>
      <sz val="11"/>
      <color rgb="FF000000"/>
      <name val="Calibri"/>
      <family val="2"/>
      <charset val="1"/>
    </font>
    <font>
      <b/>
      <sz val="9"/>
      <color theme="1"/>
      <name val="Arial"/>
      <family val="2"/>
    </font>
    <font>
      <sz val="10"/>
      <name val="Arial"/>
      <family val="2"/>
    </font>
    <font>
      <sz val="10"/>
      <color indexed="8"/>
      <name val="Arial"/>
      <family val="2"/>
    </font>
    <font>
      <b/>
      <sz val="10"/>
      <color rgb="FFFF0000"/>
      <name val="Arial"/>
      <family val="2"/>
    </font>
    <font>
      <sz val="11"/>
      <name val="Arial"/>
      <family val="2"/>
    </font>
    <font>
      <sz val="10"/>
      <color rgb="FFFF0000"/>
      <name val="Arial"/>
      <family val="2"/>
    </font>
    <font>
      <b/>
      <sz val="10"/>
      <color rgb="FFFFFF00"/>
      <name val="Arial"/>
      <family val="2"/>
    </font>
    <font>
      <strike/>
      <sz val="10"/>
      <color rgb="FF7030A0"/>
      <name val="Arial"/>
      <family val="2"/>
    </font>
    <font>
      <sz val="10"/>
      <color theme="1"/>
      <name val="Arial"/>
      <family val="2"/>
    </font>
    <font>
      <sz val="11"/>
      <color rgb="FF000000"/>
      <name val="Arial"/>
      <family val="2"/>
    </font>
    <font>
      <sz val="11"/>
      <name val="Calibri"/>
      <family val="2"/>
    </font>
  </fonts>
  <fills count="17">
    <fill>
      <patternFill patternType="none"/>
    </fill>
    <fill>
      <patternFill patternType="gray125"/>
    </fill>
    <fill>
      <patternFill patternType="solid">
        <fgColor rgb="FFCCCCFF"/>
        <bgColor indexed="64"/>
      </patternFill>
    </fill>
    <fill>
      <patternFill patternType="solid">
        <fgColor rgb="FFCCCCFF"/>
        <bgColor rgb="FFCCCCFF"/>
      </patternFill>
    </fill>
    <fill>
      <patternFill patternType="solid">
        <fgColor rgb="FFCCFFCC"/>
        <bgColor indexed="64"/>
      </patternFill>
    </fill>
    <fill>
      <patternFill patternType="solid">
        <fgColor rgb="FF8497B0"/>
        <bgColor indexed="64"/>
      </patternFill>
    </fill>
    <fill>
      <patternFill patternType="solid">
        <fgColor indexed="12"/>
        <bgColor auto="1"/>
      </patternFill>
    </fill>
    <fill>
      <patternFill patternType="solid">
        <fgColor rgb="FFFFF3CB"/>
        <bgColor indexed="64"/>
      </patternFill>
    </fill>
    <fill>
      <patternFill patternType="solid">
        <fgColor rgb="FFFF00FF"/>
        <bgColor indexed="64"/>
      </patternFill>
    </fill>
    <fill>
      <patternFill patternType="solid">
        <fgColor rgb="FFFFFF00"/>
        <bgColor indexed="64"/>
      </patternFill>
    </fill>
    <fill>
      <patternFill patternType="solid">
        <fgColor rgb="FF00FFFF"/>
        <bgColor indexed="64"/>
      </patternFill>
    </fill>
    <fill>
      <patternFill patternType="solid">
        <fgColor theme="3" tint="0.39997558519241921"/>
        <bgColor indexed="64"/>
      </patternFill>
    </fill>
    <fill>
      <patternFill patternType="solid">
        <fgColor theme="0"/>
        <bgColor indexed="64"/>
      </patternFill>
    </fill>
    <fill>
      <patternFill patternType="solid">
        <fgColor theme="2" tint="-0.249977111117893"/>
        <bgColor indexed="64"/>
      </patternFill>
    </fill>
    <fill>
      <patternFill patternType="solid">
        <fgColor rgb="FFFDE9D9"/>
        <bgColor indexed="64"/>
      </patternFill>
    </fill>
    <fill>
      <patternFill patternType="solid">
        <fgColor rgb="FFFFFFFF"/>
        <bgColor rgb="FFFFFFFF"/>
      </patternFill>
    </fill>
    <fill>
      <patternFill patternType="solid">
        <fgColor rgb="FFCCFFFF"/>
        <bgColor indexed="64"/>
      </patternFill>
    </fill>
  </fills>
  <borders count="37">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indexed="8"/>
      </left>
      <right/>
      <top/>
      <bottom style="thin">
        <color auto="1"/>
      </bottom>
      <diagonal/>
    </border>
    <border>
      <left/>
      <right style="thin">
        <color auto="1"/>
      </right>
      <top/>
      <bottom style="thin">
        <color auto="1"/>
      </bottom>
      <diagonal/>
    </border>
    <border>
      <left style="thin">
        <color indexed="8"/>
      </left>
      <right style="thin">
        <color indexed="8"/>
      </right>
      <top/>
      <bottom/>
      <diagonal/>
    </border>
    <border>
      <left style="thin">
        <color indexed="8"/>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9"/>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9"/>
      </left>
      <right/>
      <top style="thin">
        <color indexed="8"/>
      </top>
      <bottom style="thin">
        <color indexed="8"/>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indexed="8"/>
      </right>
      <top style="thin">
        <color indexed="8"/>
      </top>
      <bottom style="thin">
        <color indexed="8"/>
      </bottom>
      <diagonal/>
    </border>
  </borders>
  <cellStyleXfs count="12">
    <xf numFmtId="0" fontId="0" fillId="0" borderId="0"/>
    <xf numFmtId="0" fontId="2" fillId="0" borderId="0" applyNumberFormat="0" applyFill="0" applyBorder="0" applyProtection="0">
      <alignment vertical="top" wrapText="1"/>
    </xf>
    <xf numFmtId="0" fontId="8" fillId="0" borderId="0"/>
    <xf numFmtId="0" fontId="10" fillId="0" borderId="0"/>
    <xf numFmtId="0" fontId="2" fillId="0" borderId="0" applyNumberFormat="0" applyFill="0" applyBorder="0" applyProtection="0">
      <alignment vertical="top" wrapText="1"/>
    </xf>
    <xf numFmtId="9" fontId="1" fillId="0" borderId="0" applyFont="0" applyFill="0" applyBorder="0" applyAlignment="0" applyProtection="0"/>
    <xf numFmtId="0" fontId="1" fillId="0" borderId="0"/>
    <xf numFmtId="9" fontId="2" fillId="0" borderId="0" applyFont="0" applyFill="0" applyBorder="0" applyAlignment="0" applyProtection="0"/>
    <xf numFmtId="0" fontId="18" fillId="15" borderId="4">
      <alignment horizontal="left" vertical="center" wrapText="1"/>
    </xf>
    <xf numFmtId="0" fontId="1" fillId="0" borderId="0"/>
    <xf numFmtId="0" fontId="2" fillId="0" borderId="0" applyNumberFormat="0" applyFill="0" applyBorder="0" applyProtection="0">
      <alignment vertical="top" wrapText="1"/>
    </xf>
    <xf numFmtId="0" fontId="1" fillId="0" borderId="0"/>
  </cellStyleXfs>
  <cellXfs count="319">
    <xf numFmtId="0" fontId="0" fillId="0" borderId="0" xfId="0"/>
    <xf numFmtId="0" fontId="3" fillId="2" borderId="1" xfId="1" applyNumberFormat="1" applyFont="1" applyFill="1" applyBorder="1" applyAlignment="1">
      <alignment horizontal="center" vertical="center" wrapText="1"/>
    </xf>
    <xf numFmtId="0" fontId="3" fillId="2" borderId="2" xfId="1" applyNumberFormat="1" applyFont="1" applyFill="1" applyBorder="1" applyAlignment="1">
      <alignment horizontal="center" vertical="center" wrapText="1"/>
    </xf>
    <xf numFmtId="0" fontId="3" fillId="2" borderId="3" xfId="1"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wrapText="1"/>
    </xf>
    <xf numFmtId="0" fontId="4" fillId="2" borderId="3" xfId="1" applyNumberFormat="1" applyFont="1" applyFill="1" applyBorder="1" applyAlignment="1">
      <alignment horizontal="center" vertical="center" wrapText="1"/>
    </xf>
    <xf numFmtId="0" fontId="5" fillId="3" borderId="4" xfId="0" applyFont="1" applyFill="1" applyBorder="1" applyAlignment="1">
      <alignment horizontal="center" vertical="center"/>
    </xf>
    <xf numFmtId="0" fontId="6" fillId="2" borderId="5" xfId="1" applyNumberFormat="1" applyFont="1" applyFill="1" applyBorder="1" applyAlignment="1">
      <alignment horizontal="center" vertical="center" wrapText="1"/>
    </xf>
    <xf numFmtId="0" fontId="7" fillId="2" borderId="6" xfId="1" applyNumberFormat="1" applyFont="1" applyFill="1" applyBorder="1" applyAlignment="1">
      <alignment horizontal="center" vertical="center"/>
    </xf>
    <xf numFmtId="0" fontId="7" fillId="2" borderId="5" xfId="1" applyNumberFormat="1" applyFont="1" applyFill="1" applyBorder="1" applyAlignment="1">
      <alignment horizontal="center" vertical="center"/>
    </xf>
    <xf numFmtId="0" fontId="7" fillId="2" borderId="7" xfId="1" applyNumberFormat="1" applyFont="1" applyFill="1" applyBorder="1" applyAlignment="1">
      <alignment horizontal="center" vertical="center"/>
    </xf>
    <xf numFmtId="0" fontId="4" fillId="2" borderId="1" xfId="1" applyNumberFormat="1" applyFont="1" applyFill="1" applyBorder="1" applyAlignment="1">
      <alignment horizontal="center" vertical="center" wrapText="1"/>
    </xf>
    <xf numFmtId="1" fontId="3" fillId="2" borderId="8" xfId="1" applyNumberFormat="1" applyFont="1" applyFill="1" applyBorder="1" applyAlignment="1">
      <alignment horizontal="center" vertical="center" wrapText="1"/>
    </xf>
    <xf numFmtId="1" fontId="3" fillId="2" borderId="9" xfId="1" applyNumberFormat="1" applyFont="1" applyFill="1" applyBorder="1" applyAlignment="1">
      <alignment horizontal="center" vertical="center" wrapText="1"/>
    </xf>
    <xf numFmtId="1" fontId="3" fillId="2" borderId="3" xfId="1" applyNumberFormat="1" applyFont="1" applyFill="1" applyBorder="1" applyAlignment="1">
      <alignment horizontal="center" vertical="center" wrapText="1"/>
    </xf>
    <xf numFmtId="1" fontId="3" fillId="2" borderId="3" xfId="1" applyNumberFormat="1" applyFont="1" applyFill="1" applyBorder="1" applyAlignment="1">
      <alignment horizontal="center" vertical="center"/>
    </xf>
    <xf numFmtId="20" fontId="3" fillId="2" borderId="3" xfId="1" applyNumberFormat="1" applyFont="1" applyFill="1" applyBorder="1" applyAlignment="1">
      <alignment horizontal="center" vertical="center" wrapText="1"/>
    </xf>
    <xf numFmtId="1" fontId="4" fillId="2" borderId="3" xfId="1" applyNumberFormat="1" applyFont="1" applyFill="1" applyBorder="1" applyAlignment="1">
      <alignment horizontal="center" vertical="center" wrapText="1"/>
    </xf>
    <xf numFmtId="0" fontId="4" fillId="2" borderId="4" xfId="2"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4" borderId="3" xfId="1" applyFont="1" applyFill="1" applyBorder="1" applyAlignment="1">
      <alignment horizontal="center" vertical="center" wrapText="1"/>
    </xf>
    <xf numFmtId="0" fontId="9" fillId="4" borderId="11" xfId="1" applyFont="1" applyFill="1" applyBorder="1" applyAlignment="1">
      <alignment horizontal="center" vertical="center" wrapText="1"/>
    </xf>
    <xf numFmtId="0" fontId="7" fillId="2" borderId="3" xfId="1" applyFont="1" applyFill="1" applyBorder="1" applyAlignment="1">
      <alignment horizontal="center" vertical="center"/>
    </xf>
    <xf numFmtId="0" fontId="7" fillId="4" borderId="3" xfId="1" applyFont="1" applyFill="1" applyBorder="1" applyAlignment="1">
      <alignment horizontal="center" vertical="center"/>
    </xf>
    <xf numFmtId="1" fontId="4" fillId="2" borderId="8" xfId="1" applyNumberFormat="1" applyFont="1" applyFill="1" applyBorder="1" applyAlignment="1">
      <alignment horizontal="center" vertical="center" wrapText="1"/>
    </xf>
    <xf numFmtId="1" fontId="3" fillId="2" borderId="12" xfId="1" applyNumberFormat="1" applyFont="1" applyFill="1" applyBorder="1" applyAlignment="1">
      <alignment horizontal="center" vertical="center" wrapText="1"/>
    </xf>
    <xf numFmtId="1" fontId="3" fillId="2" borderId="13" xfId="1" applyNumberFormat="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4" borderId="3" xfId="1" applyFont="1" applyFill="1" applyBorder="1" applyAlignment="1">
      <alignment horizontal="center" vertical="center" wrapText="1"/>
    </xf>
    <xf numFmtId="0" fontId="9" fillId="4" borderId="11" xfId="1" applyFont="1" applyFill="1" applyBorder="1" applyAlignment="1">
      <alignment horizontal="center" vertical="center" wrapText="1"/>
    </xf>
    <xf numFmtId="0" fontId="7" fillId="2" borderId="3" xfId="1" applyFont="1" applyFill="1" applyBorder="1" applyAlignment="1">
      <alignment horizontal="center" vertical="center"/>
    </xf>
    <xf numFmtId="0" fontId="7" fillId="4" borderId="3" xfId="1" applyFont="1" applyFill="1" applyBorder="1" applyAlignment="1">
      <alignment horizontal="center" vertical="center"/>
    </xf>
    <xf numFmtId="0" fontId="3" fillId="5" borderId="3" xfId="1" applyNumberFormat="1" applyFont="1" applyFill="1" applyBorder="1" applyAlignment="1">
      <alignment horizontal="center" vertical="center" wrapText="1"/>
    </xf>
    <xf numFmtId="0" fontId="3" fillId="5" borderId="11" xfId="1" applyNumberFormat="1" applyFont="1" applyFill="1" applyBorder="1" applyAlignment="1">
      <alignment horizontal="center" vertical="center" wrapText="1"/>
    </xf>
    <xf numFmtId="1" fontId="3" fillId="5" borderId="3" xfId="1" applyNumberFormat="1" applyFont="1" applyFill="1" applyBorder="1" applyAlignment="1">
      <alignment horizontal="center" vertical="center" wrapText="1"/>
    </xf>
    <xf numFmtId="0" fontId="3" fillId="5" borderId="3" xfId="1" applyNumberFormat="1" applyFont="1" applyFill="1" applyBorder="1" applyAlignment="1">
      <alignment horizontal="left" vertical="center" wrapText="1"/>
    </xf>
    <xf numFmtId="1" fontId="10" fillId="5" borderId="3" xfId="1" applyNumberFormat="1" applyFont="1" applyFill="1" applyBorder="1" applyAlignment="1">
      <alignment horizontal="center" vertical="center" wrapText="1"/>
    </xf>
    <xf numFmtId="1" fontId="11" fillId="5" borderId="3" xfId="1" applyNumberFormat="1" applyFont="1" applyFill="1" applyBorder="1" applyAlignment="1">
      <alignment horizontal="center" vertical="center" wrapText="1"/>
    </xf>
    <xf numFmtId="49" fontId="4" fillId="5" borderId="3" xfId="1" applyNumberFormat="1" applyFont="1" applyFill="1" applyBorder="1" applyAlignment="1">
      <alignment horizontal="center" vertical="center" wrapText="1"/>
    </xf>
    <xf numFmtId="1" fontId="4" fillId="5" borderId="3" xfId="1" applyNumberFormat="1" applyFont="1" applyFill="1" applyBorder="1" applyAlignment="1">
      <alignment horizontal="center" vertical="center" wrapText="1"/>
    </xf>
    <xf numFmtId="1" fontId="12" fillId="5" borderId="3" xfId="1" applyNumberFormat="1" applyFont="1" applyFill="1" applyBorder="1" applyAlignment="1">
      <alignment horizontal="center" vertical="center" wrapText="1"/>
    </xf>
    <xf numFmtId="1" fontId="3" fillId="5" borderId="10" xfId="1" applyNumberFormat="1" applyFont="1" applyFill="1" applyBorder="1" applyAlignment="1">
      <alignment horizontal="center" vertical="center" wrapText="1"/>
    </xf>
    <xf numFmtId="1" fontId="3" fillId="5" borderId="11" xfId="1" applyNumberFormat="1" applyFont="1" applyFill="1" applyBorder="1" applyAlignment="1">
      <alignment horizontal="center" vertical="center" wrapText="1"/>
    </xf>
    <xf numFmtId="0" fontId="10" fillId="0" borderId="3" xfId="3" applyBorder="1" applyAlignment="1">
      <alignment horizontal="center" vertical="center" wrapText="1"/>
    </xf>
    <xf numFmtId="0" fontId="10" fillId="0" borderId="11" xfId="3" applyBorder="1" applyAlignment="1">
      <alignment horizontal="center" vertical="center" wrapText="1"/>
    </xf>
    <xf numFmtId="0" fontId="10" fillId="0" borderId="3" xfId="4" applyNumberFormat="1" applyFont="1" applyFill="1" applyBorder="1" applyAlignment="1">
      <alignment horizontal="left" vertical="center" wrapText="1"/>
    </xf>
    <xf numFmtId="0" fontId="10" fillId="0" borderId="3" xfId="1" applyNumberFormat="1" applyFont="1" applyFill="1" applyBorder="1" applyAlignment="1">
      <alignment horizontal="center" vertical="center" wrapText="1"/>
    </xf>
    <xf numFmtId="0" fontId="10" fillId="0" borderId="3" xfId="3" applyBorder="1" applyAlignment="1">
      <alignment horizontal="left" vertical="center" wrapText="1"/>
    </xf>
    <xf numFmtId="1" fontId="10" fillId="0" borderId="3" xfId="1" applyNumberFormat="1" applyFont="1" applyFill="1" applyBorder="1" applyAlignment="1">
      <alignment vertical="center"/>
    </xf>
    <xf numFmtId="1" fontId="10" fillId="0" borderId="3" xfId="1" applyNumberFormat="1" applyFont="1" applyFill="1" applyBorder="1" applyAlignment="1">
      <alignment horizontal="center" vertical="center" wrapText="1"/>
    </xf>
    <xf numFmtId="49" fontId="10" fillId="0" borderId="3" xfId="1" applyNumberFormat="1" applyFont="1" applyFill="1" applyBorder="1" applyAlignment="1">
      <alignment horizontal="center" vertical="center" wrapText="1"/>
    </xf>
    <xf numFmtId="9" fontId="11" fillId="2" borderId="10" xfId="5" applyFont="1" applyFill="1" applyBorder="1" applyAlignment="1">
      <alignment horizontal="center" vertical="center" wrapText="1"/>
    </xf>
    <xf numFmtId="0" fontId="11" fillId="2" borderId="3" xfId="6" applyFont="1" applyFill="1" applyBorder="1" applyAlignment="1">
      <alignment horizontal="center" vertical="center" wrapText="1"/>
    </xf>
    <xf numFmtId="9" fontId="11" fillId="4" borderId="3" xfId="5" applyFont="1" applyFill="1" applyBorder="1" applyAlignment="1">
      <alignment horizontal="center" vertical="center" wrapText="1"/>
    </xf>
    <xf numFmtId="0" fontId="11" fillId="4" borderId="3" xfId="6" applyFont="1" applyFill="1" applyBorder="1" applyAlignment="1">
      <alignment horizontal="center" vertical="center" wrapText="1"/>
    </xf>
    <xf numFmtId="0" fontId="11" fillId="4" borderId="11" xfId="6" applyFont="1" applyFill="1" applyBorder="1" applyAlignment="1">
      <alignment horizontal="center" vertical="center" wrapText="1"/>
    </xf>
    <xf numFmtId="1" fontId="11" fillId="6" borderId="3" xfId="1" applyNumberFormat="1" applyFont="1" applyFill="1" applyBorder="1" applyAlignment="1">
      <alignment horizontal="center" vertical="center" wrapText="1"/>
    </xf>
    <xf numFmtId="0" fontId="11" fillId="0" borderId="3" xfId="1" applyNumberFormat="1" applyFont="1" applyFill="1" applyBorder="1" applyAlignment="1">
      <alignment horizontal="center" vertical="center" wrapText="1"/>
    </xf>
    <xf numFmtId="1" fontId="13" fillId="0" borderId="3" xfId="1" applyNumberFormat="1" applyFont="1" applyFill="1" applyBorder="1" applyAlignment="1">
      <alignment horizontal="center" vertical="center" wrapText="1"/>
    </xf>
    <xf numFmtId="1" fontId="11" fillId="0" borderId="3" xfId="1" applyNumberFormat="1" applyFont="1" applyFill="1" applyBorder="1" applyAlignment="1">
      <alignment horizontal="center" vertical="center" wrapText="1"/>
    </xf>
    <xf numFmtId="0" fontId="4" fillId="7" borderId="3" xfId="3" applyFont="1" applyFill="1" applyBorder="1" applyAlignment="1">
      <alignment horizontal="center" vertical="center" wrapText="1"/>
    </xf>
    <xf numFmtId="0" fontId="4" fillId="7" borderId="11" xfId="3" applyFont="1" applyFill="1" applyBorder="1" applyAlignment="1">
      <alignment horizontal="center" vertical="center" wrapText="1"/>
    </xf>
    <xf numFmtId="0" fontId="4" fillId="7" borderId="3" xfId="3" applyFont="1" applyFill="1" applyBorder="1" applyAlignment="1">
      <alignment horizontal="left" vertical="center" wrapText="1"/>
    </xf>
    <xf numFmtId="0" fontId="10" fillId="7" borderId="3" xfId="3" applyFill="1" applyBorder="1" applyAlignment="1">
      <alignment horizontal="center" vertical="center" wrapText="1"/>
    </xf>
    <xf numFmtId="0" fontId="10" fillId="7" borderId="3" xfId="3" quotePrefix="1" applyFill="1" applyBorder="1" applyAlignment="1">
      <alignment horizontal="center" vertical="center" wrapText="1"/>
    </xf>
    <xf numFmtId="0" fontId="4" fillId="7" borderId="3" xfId="1" applyNumberFormat="1" applyFont="1" applyFill="1" applyBorder="1" applyAlignment="1">
      <alignment horizontal="center" vertical="center" wrapText="1"/>
    </xf>
    <xf numFmtId="1" fontId="4" fillId="7" borderId="3" xfId="1" applyNumberFormat="1" applyFont="1" applyFill="1" applyBorder="1" applyAlignment="1">
      <alignment horizontal="center" vertical="center"/>
    </xf>
    <xf numFmtId="49" fontId="4" fillId="7" borderId="3" xfId="1" applyNumberFormat="1" applyFont="1" applyFill="1" applyBorder="1" applyAlignment="1">
      <alignment horizontal="center" vertical="center"/>
    </xf>
    <xf numFmtId="49" fontId="4" fillId="7" borderId="3" xfId="1" applyNumberFormat="1" applyFont="1" applyFill="1" applyBorder="1" applyAlignment="1">
      <alignment horizontal="center" vertical="center" wrapText="1"/>
    </xf>
    <xf numFmtId="1" fontId="14" fillId="7" borderId="3" xfId="1" applyNumberFormat="1" applyFont="1" applyFill="1" applyBorder="1" applyAlignment="1">
      <alignment horizontal="center" vertical="center" wrapText="1"/>
    </xf>
    <xf numFmtId="9" fontId="4" fillId="7" borderId="3" xfId="7" applyFont="1" applyFill="1" applyBorder="1" applyAlignment="1">
      <alignment horizontal="center" vertical="center" wrapText="1"/>
    </xf>
    <xf numFmtId="1" fontId="14" fillId="7" borderId="10" xfId="1" applyNumberFormat="1" applyFont="1" applyFill="1" applyBorder="1" applyAlignment="1">
      <alignment horizontal="center" vertical="center" wrapText="1"/>
    </xf>
    <xf numFmtId="9" fontId="11" fillId="7" borderId="10" xfId="7" applyFont="1" applyFill="1" applyBorder="1" applyAlignment="1">
      <alignment horizontal="center" vertical="center" wrapText="1"/>
    </xf>
    <xf numFmtId="0" fontId="11" fillId="7" borderId="3" xfId="6" applyFont="1" applyFill="1" applyBorder="1" applyAlignment="1">
      <alignment horizontal="center" vertical="center" wrapText="1"/>
    </xf>
    <xf numFmtId="9" fontId="11" fillId="7" borderId="11" xfId="7" applyFont="1" applyFill="1" applyBorder="1" applyAlignment="1">
      <alignment horizontal="center" vertical="center" wrapText="1"/>
    </xf>
    <xf numFmtId="0" fontId="11" fillId="7" borderId="10" xfId="6" applyFont="1" applyFill="1" applyBorder="1" applyAlignment="1">
      <alignment horizontal="center" vertical="center" wrapText="1"/>
    </xf>
    <xf numFmtId="9" fontId="11" fillId="7" borderId="3" xfId="7" applyFont="1" applyFill="1" applyBorder="1" applyAlignment="1">
      <alignment horizontal="center" vertical="center" wrapText="1"/>
    </xf>
    <xf numFmtId="9" fontId="11" fillId="7" borderId="3" xfId="5" applyFont="1" applyFill="1" applyBorder="1" applyAlignment="1">
      <alignment horizontal="center" vertical="center" wrapText="1"/>
    </xf>
    <xf numFmtId="0" fontId="15" fillId="8" borderId="11" xfId="3" applyFont="1" applyFill="1" applyBorder="1" applyAlignment="1">
      <alignment horizontal="center" vertical="center" wrapText="1"/>
    </xf>
    <xf numFmtId="0" fontId="16" fillId="2" borderId="3" xfId="6" applyFont="1" applyFill="1" applyBorder="1" applyAlignment="1">
      <alignment horizontal="center" vertical="center" wrapText="1"/>
    </xf>
    <xf numFmtId="0" fontId="10" fillId="0" borderId="0" xfId="3" applyAlignment="1">
      <alignment horizontal="center" vertical="center" wrapText="1"/>
    </xf>
    <xf numFmtId="9" fontId="14" fillId="9" borderId="10" xfId="5" applyFont="1" applyFill="1" applyBorder="1" applyAlignment="1">
      <alignment horizontal="center" vertical="center" wrapText="1"/>
    </xf>
    <xf numFmtId="0" fontId="14" fillId="9" borderId="3" xfId="6" applyFont="1" applyFill="1" applyBorder="1" applyAlignment="1">
      <alignment horizontal="center" vertical="center" wrapText="1"/>
    </xf>
    <xf numFmtId="9" fontId="14" fillId="9" borderId="3" xfId="5" applyFont="1" applyFill="1" applyBorder="1" applyAlignment="1">
      <alignment horizontal="center" vertical="center" wrapText="1"/>
    </xf>
    <xf numFmtId="0" fontId="14" fillId="9" borderId="11" xfId="6" applyFont="1" applyFill="1" applyBorder="1" applyAlignment="1">
      <alignment horizontal="center" vertical="center" wrapText="1"/>
    </xf>
    <xf numFmtId="1" fontId="3" fillId="10" borderId="14" xfId="1" applyNumberFormat="1" applyFont="1" applyFill="1" applyBorder="1" applyAlignment="1">
      <alignment horizontal="center" vertical="center" wrapText="1"/>
    </xf>
    <xf numFmtId="0" fontId="3" fillId="10" borderId="3" xfId="1" applyNumberFormat="1" applyFont="1" applyFill="1" applyBorder="1" applyAlignment="1">
      <alignment horizontal="center" vertical="center"/>
    </xf>
    <xf numFmtId="0" fontId="11" fillId="0" borderId="3" xfId="1" applyFont="1" applyBorder="1" applyAlignment="1">
      <alignment vertical="center"/>
    </xf>
    <xf numFmtId="1" fontId="11" fillId="10" borderId="3" xfId="1" applyNumberFormat="1" applyFont="1" applyFill="1" applyBorder="1" applyAlignment="1">
      <alignment horizontal="center" vertical="center"/>
    </xf>
    <xf numFmtId="1" fontId="11" fillId="10" borderId="10" xfId="1" applyNumberFormat="1" applyFont="1" applyFill="1" applyBorder="1" applyAlignment="1">
      <alignment horizontal="center" vertical="center"/>
    </xf>
    <xf numFmtId="1" fontId="11" fillId="10" borderId="11" xfId="1" applyNumberFormat="1" applyFont="1" applyFill="1" applyBorder="1" applyAlignment="1">
      <alignment horizontal="center" vertical="center"/>
    </xf>
    <xf numFmtId="1" fontId="3" fillId="10" borderId="0" xfId="1" applyNumberFormat="1" applyFont="1" applyFill="1" applyBorder="1" applyAlignment="1">
      <alignment horizontal="center" vertical="center" wrapText="1"/>
    </xf>
    <xf numFmtId="0" fontId="11" fillId="11" borderId="0" xfId="1" applyNumberFormat="1" applyFont="1" applyFill="1" applyBorder="1" applyAlignment="1">
      <alignment vertical="center"/>
    </xf>
    <xf numFmtId="0" fontId="11" fillId="11" borderId="3" xfId="1" applyNumberFormat="1" applyFont="1" applyFill="1" applyBorder="1" applyAlignment="1">
      <alignment horizontal="center" vertical="center" wrapText="1"/>
    </xf>
    <xf numFmtId="1" fontId="3" fillId="11" borderId="3" xfId="1" applyNumberFormat="1" applyFont="1" applyFill="1" applyBorder="1" applyAlignment="1">
      <alignment horizontal="center" vertical="center" wrapText="1"/>
    </xf>
    <xf numFmtId="1" fontId="11" fillId="11" borderId="3" xfId="1" applyNumberFormat="1" applyFont="1" applyFill="1" applyBorder="1" applyAlignment="1">
      <alignment horizontal="center" vertical="center"/>
    </xf>
    <xf numFmtId="49" fontId="10" fillId="11" borderId="3" xfId="1" applyNumberFormat="1" applyFont="1" applyFill="1" applyBorder="1" applyAlignment="1">
      <alignment horizontal="center" vertical="center" wrapText="1"/>
    </xf>
    <xf numFmtId="1" fontId="10" fillId="11" borderId="3" xfId="1" applyNumberFormat="1" applyFont="1" applyFill="1" applyBorder="1" applyAlignment="1">
      <alignment vertical="center"/>
    </xf>
    <xf numFmtId="1" fontId="11" fillId="11" borderId="3" xfId="1" applyNumberFormat="1" applyFont="1" applyFill="1" applyBorder="1" applyAlignment="1">
      <alignment horizontal="center" vertical="center" wrapText="1"/>
    </xf>
    <xf numFmtId="1" fontId="11" fillId="11" borderId="15" xfId="1" applyNumberFormat="1" applyFont="1" applyFill="1" applyBorder="1" applyAlignment="1">
      <alignment horizontal="center" vertical="center" wrapText="1"/>
    </xf>
    <xf numFmtId="1" fontId="11" fillId="11" borderId="0" xfId="1" applyNumberFormat="1" applyFont="1" applyFill="1" applyBorder="1" applyAlignment="1">
      <alignment horizontal="center" vertical="center" wrapText="1"/>
    </xf>
    <xf numFmtId="0" fontId="11" fillId="0" borderId="12" xfId="1" applyNumberFormat="1" applyFont="1" applyBorder="1" applyAlignment="1">
      <alignment vertical="center"/>
    </xf>
    <xf numFmtId="0" fontId="11" fillId="0" borderId="3" xfId="1" applyNumberFormat="1" applyFont="1" applyBorder="1" applyAlignment="1">
      <alignment horizontal="left" vertical="center" wrapText="1"/>
    </xf>
    <xf numFmtId="0" fontId="11" fillId="0" borderId="16" xfId="1" applyNumberFormat="1" applyFont="1" applyBorder="1" applyAlignment="1">
      <alignment vertical="center"/>
    </xf>
    <xf numFmtId="0" fontId="15" fillId="8" borderId="17" xfId="3" applyFont="1" applyFill="1" applyBorder="1" applyAlignment="1">
      <alignment horizontal="center" vertical="center" wrapText="1"/>
    </xf>
    <xf numFmtId="0" fontId="11" fillId="0" borderId="18" xfId="1" applyNumberFormat="1" applyFont="1" applyBorder="1" applyAlignment="1">
      <alignment horizontal="left" vertical="center" wrapText="1"/>
    </xf>
    <xf numFmtId="0" fontId="10" fillId="0" borderId="18" xfId="1" applyNumberFormat="1" applyFont="1" applyFill="1" applyBorder="1" applyAlignment="1">
      <alignment horizontal="center" vertical="center" wrapText="1"/>
    </xf>
    <xf numFmtId="0" fontId="10" fillId="0" borderId="18" xfId="3" applyBorder="1" applyAlignment="1">
      <alignment horizontal="center" vertical="center" wrapText="1"/>
    </xf>
    <xf numFmtId="0" fontId="10" fillId="0" borderId="18" xfId="3" applyBorder="1" applyAlignment="1">
      <alignment horizontal="left" vertical="center" wrapText="1"/>
    </xf>
    <xf numFmtId="1" fontId="10" fillId="0" borderId="18" xfId="1" applyNumberFormat="1" applyFont="1" applyFill="1" applyBorder="1" applyAlignment="1">
      <alignment vertical="center"/>
    </xf>
    <xf numFmtId="1" fontId="10" fillId="0" borderId="18" xfId="1" applyNumberFormat="1" applyFont="1" applyFill="1" applyBorder="1" applyAlignment="1">
      <alignment horizontal="center" vertical="center" wrapText="1"/>
    </xf>
    <xf numFmtId="49" fontId="10" fillId="0" borderId="18" xfId="1" applyNumberFormat="1" applyFont="1" applyFill="1" applyBorder="1" applyAlignment="1">
      <alignment horizontal="center" vertical="center" wrapText="1"/>
    </xf>
    <xf numFmtId="9" fontId="11" fillId="2" borderId="19" xfId="5" applyFont="1" applyFill="1" applyBorder="1" applyAlignment="1">
      <alignment horizontal="center" vertical="center" wrapText="1"/>
    </xf>
    <xf numFmtId="0" fontId="11" fillId="2" borderId="18" xfId="6" applyFont="1" applyFill="1" applyBorder="1" applyAlignment="1">
      <alignment horizontal="center" vertical="center" wrapText="1"/>
    </xf>
    <xf numFmtId="9" fontId="11" fillId="4" borderId="18" xfId="5" applyFont="1" applyFill="1" applyBorder="1" applyAlignment="1">
      <alignment horizontal="center" vertical="center" wrapText="1"/>
    </xf>
    <xf numFmtId="0" fontId="11" fillId="4" borderId="18" xfId="6" applyFont="1" applyFill="1" applyBorder="1" applyAlignment="1">
      <alignment horizontal="center" vertical="center" wrapText="1"/>
    </xf>
    <xf numFmtId="0" fontId="11" fillId="4" borderId="17" xfId="6" applyFont="1" applyFill="1" applyBorder="1" applyAlignment="1">
      <alignment horizontal="center" vertical="center" wrapText="1"/>
    </xf>
    <xf numFmtId="1" fontId="11" fillId="0" borderId="18" xfId="1" applyNumberFormat="1" applyFont="1" applyFill="1" applyBorder="1" applyAlignment="1">
      <alignment horizontal="center" vertical="center" wrapText="1"/>
    </xf>
    <xf numFmtId="0" fontId="11" fillId="0" borderId="20" xfId="1" applyNumberFormat="1" applyFont="1" applyBorder="1" applyAlignment="1">
      <alignment vertical="center"/>
    </xf>
    <xf numFmtId="0" fontId="10" fillId="0" borderId="17" xfId="3" applyBorder="1" applyAlignment="1">
      <alignment horizontal="center" vertical="center" wrapText="1"/>
    </xf>
    <xf numFmtId="0" fontId="17" fillId="12" borderId="18" xfId="6" applyFont="1" applyFill="1" applyBorder="1" applyAlignment="1">
      <alignment horizontal="left" vertical="center" wrapText="1"/>
    </xf>
    <xf numFmtId="0" fontId="16" fillId="2" borderId="18" xfId="6" applyFont="1" applyFill="1" applyBorder="1" applyAlignment="1">
      <alignment horizontal="center" vertical="center" wrapText="1"/>
    </xf>
    <xf numFmtId="0" fontId="11" fillId="0" borderId="21" xfId="1" applyNumberFormat="1" applyFont="1" applyBorder="1" applyAlignment="1">
      <alignment vertical="center"/>
    </xf>
    <xf numFmtId="9" fontId="14" fillId="9" borderId="18" xfId="5" applyFont="1" applyFill="1" applyBorder="1" applyAlignment="1">
      <alignment horizontal="center" vertical="center" wrapText="1"/>
    </xf>
    <xf numFmtId="0" fontId="14" fillId="9" borderId="18" xfId="6" applyFont="1" applyFill="1" applyBorder="1" applyAlignment="1">
      <alignment horizontal="center" vertical="center" wrapText="1"/>
    </xf>
    <xf numFmtId="0" fontId="14" fillId="9" borderId="17" xfId="6" applyFont="1" applyFill="1" applyBorder="1" applyAlignment="1">
      <alignment horizontal="center" vertical="center" wrapText="1"/>
    </xf>
    <xf numFmtId="9" fontId="14" fillId="9" borderId="19" xfId="5" applyFont="1" applyFill="1" applyBorder="1" applyAlignment="1">
      <alignment horizontal="center" vertical="center" wrapText="1"/>
    </xf>
    <xf numFmtId="1" fontId="3" fillId="10" borderId="21" xfId="1" applyNumberFormat="1" applyFont="1" applyFill="1" applyBorder="1" applyAlignment="1">
      <alignment horizontal="center" vertical="center" wrapText="1"/>
    </xf>
    <xf numFmtId="0" fontId="3" fillId="10" borderId="22" xfId="1" applyNumberFormat="1" applyFont="1" applyFill="1" applyBorder="1" applyAlignment="1">
      <alignment horizontal="center" vertical="center"/>
    </xf>
    <xf numFmtId="0" fontId="3" fillId="10" borderId="23" xfId="1" applyNumberFormat="1" applyFont="1" applyFill="1" applyBorder="1" applyAlignment="1">
      <alignment horizontal="center" vertical="center"/>
    </xf>
    <xf numFmtId="0" fontId="3" fillId="10" borderId="24" xfId="1" applyNumberFormat="1" applyFont="1" applyFill="1" applyBorder="1" applyAlignment="1">
      <alignment horizontal="center" vertical="center"/>
    </xf>
    <xf numFmtId="1" fontId="11" fillId="10" borderId="25" xfId="1" applyNumberFormat="1" applyFont="1" applyFill="1" applyBorder="1" applyAlignment="1">
      <alignment horizontal="center" vertical="center"/>
    </xf>
    <xf numFmtId="1" fontId="11" fillId="10" borderId="24" xfId="1" applyNumberFormat="1" applyFont="1" applyFill="1" applyBorder="1" applyAlignment="1">
      <alignment horizontal="center" vertical="center"/>
    </xf>
    <xf numFmtId="1" fontId="11" fillId="10" borderId="22" xfId="1" applyNumberFormat="1" applyFont="1" applyFill="1" applyBorder="1" applyAlignment="1">
      <alignment horizontal="center" vertical="center"/>
    </xf>
    <xf numFmtId="0" fontId="3" fillId="10" borderId="25" xfId="1" applyNumberFormat="1" applyFont="1" applyFill="1" applyBorder="1" applyAlignment="1">
      <alignment horizontal="center" vertical="center"/>
    </xf>
    <xf numFmtId="0" fontId="11" fillId="0" borderId="25" xfId="1" applyFont="1" applyBorder="1" applyAlignment="1">
      <alignment vertical="center"/>
    </xf>
    <xf numFmtId="1" fontId="11" fillId="11" borderId="26" xfId="1" applyNumberFormat="1" applyFont="1" applyFill="1" applyBorder="1" applyAlignment="1">
      <alignment vertical="center"/>
    </xf>
    <xf numFmtId="1" fontId="11" fillId="11" borderId="27" xfId="1" applyNumberFormat="1" applyFont="1" applyFill="1" applyBorder="1" applyAlignment="1">
      <alignment vertical="center"/>
    </xf>
    <xf numFmtId="49" fontId="10" fillId="11" borderId="27" xfId="1" applyNumberFormat="1" applyFont="1" applyFill="1" applyBorder="1" applyAlignment="1">
      <alignment vertical="center"/>
    </xf>
    <xf numFmtId="1" fontId="10" fillId="11" borderId="27" xfId="1" applyNumberFormat="1" applyFont="1" applyFill="1" applyBorder="1" applyAlignment="1">
      <alignment vertical="center"/>
    </xf>
    <xf numFmtId="1" fontId="11" fillId="11" borderId="28" xfId="1" applyNumberFormat="1" applyFont="1" applyFill="1" applyBorder="1" applyAlignment="1">
      <alignment vertical="center"/>
    </xf>
    <xf numFmtId="0" fontId="3" fillId="5" borderId="25" xfId="1" applyNumberFormat="1" applyFont="1" applyFill="1" applyBorder="1" applyAlignment="1">
      <alignment horizontal="center" vertical="center" wrapText="1"/>
    </xf>
    <xf numFmtId="0" fontId="3" fillId="5" borderId="22" xfId="1" applyNumberFormat="1" applyFont="1" applyFill="1" applyBorder="1" applyAlignment="1">
      <alignment horizontal="center" vertical="center" wrapText="1"/>
    </xf>
    <xf numFmtId="1" fontId="3" fillId="5" borderId="25" xfId="1" applyNumberFormat="1" applyFont="1" applyFill="1" applyBorder="1" applyAlignment="1">
      <alignment horizontal="center" vertical="center" wrapText="1"/>
    </xf>
    <xf numFmtId="0" fontId="3" fillId="5" borderId="25" xfId="1" applyNumberFormat="1" applyFont="1" applyFill="1" applyBorder="1" applyAlignment="1">
      <alignment horizontal="left" vertical="center" wrapText="1"/>
    </xf>
    <xf numFmtId="1" fontId="10" fillId="5" borderId="25" xfId="1" applyNumberFormat="1" applyFont="1" applyFill="1" applyBorder="1" applyAlignment="1">
      <alignment horizontal="center" vertical="center" wrapText="1"/>
    </xf>
    <xf numFmtId="1" fontId="11" fillId="5" borderId="25" xfId="1" applyNumberFormat="1" applyFont="1" applyFill="1" applyBorder="1" applyAlignment="1">
      <alignment horizontal="center" vertical="center" wrapText="1"/>
    </xf>
    <xf numFmtId="49" fontId="4" fillId="5" borderId="25" xfId="1" applyNumberFormat="1" applyFont="1" applyFill="1" applyBorder="1" applyAlignment="1">
      <alignment horizontal="center" vertical="center" wrapText="1"/>
    </xf>
    <xf numFmtId="1" fontId="4" fillId="5" borderId="25" xfId="1" applyNumberFormat="1" applyFont="1" applyFill="1" applyBorder="1" applyAlignment="1">
      <alignment horizontal="center" vertical="center" wrapText="1"/>
    </xf>
    <xf numFmtId="1" fontId="12" fillId="5" borderId="25" xfId="1" applyNumberFormat="1" applyFont="1" applyFill="1" applyBorder="1" applyAlignment="1">
      <alignment horizontal="center" vertical="center" wrapText="1"/>
    </xf>
    <xf numFmtId="1" fontId="3" fillId="5" borderId="24" xfId="1" applyNumberFormat="1" applyFont="1" applyFill="1" applyBorder="1" applyAlignment="1">
      <alignment horizontal="center" vertical="center" wrapText="1"/>
    </xf>
    <xf numFmtId="1" fontId="3" fillId="5" borderId="22" xfId="1" applyNumberFormat="1" applyFont="1" applyFill="1" applyBorder="1" applyAlignment="1">
      <alignment horizontal="center" vertical="center" wrapText="1"/>
    </xf>
    <xf numFmtId="0" fontId="11" fillId="0" borderId="29" xfId="1" applyNumberFormat="1" applyFont="1" applyBorder="1" applyAlignment="1">
      <alignment vertical="center"/>
    </xf>
    <xf numFmtId="0" fontId="10" fillId="0" borderId="22" xfId="3" applyBorder="1" applyAlignment="1">
      <alignment horizontal="center" vertical="center" wrapText="1"/>
    </xf>
    <xf numFmtId="0" fontId="17" fillId="12" borderId="27" xfId="6" applyFont="1" applyFill="1" applyBorder="1" applyAlignment="1">
      <alignment horizontal="left" vertical="center" wrapText="1"/>
    </xf>
    <xf numFmtId="0" fontId="10" fillId="0" borderId="27" xfId="1" applyNumberFormat="1" applyFont="1" applyFill="1" applyBorder="1" applyAlignment="1">
      <alignment horizontal="center" vertical="center" wrapText="1"/>
    </xf>
    <xf numFmtId="0" fontId="10" fillId="0" borderId="27" xfId="3" applyBorder="1" applyAlignment="1">
      <alignment horizontal="center" vertical="center" wrapText="1"/>
    </xf>
    <xf numFmtId="0" fontId="10" fillId="0" borderId="27" xfId="3" applyBorder="1" applyAlignment="1">
      <alignment horizontal="left" vertical="center" wrapText="1"/>
    </xf>
    <xf numFmtId="1" fontId="10" fillId="0" borderId="27" xfId="1" applyNumberFormat="1" applyFont="1" applyFill="1" applyBorder="1" applyAlignment="1">
      <alignment vertical="center"/>
    </xf>
    <xf numFmtId="1" fontId="10" fillId="0" borderId="27" xfId="1" applyNumberFormat="1" applyFont="1" applyFill="1" applyBorder="1" applyAlignment="1">
      <alignment horizontal="center" vertical="center" wrapText="1"/>
    </xf>
    <xf numFmtId="49" fontId="10" fillId="0" borderId="27" xfId="1" applyNumberFormat="1" applyFont="1" applyFill="1" applyBorder="1" applyAlignment="1">
      <alignment horizontal="center" vertical="center" wrapText="1"/>
    </xf>
    <xf numFmtId="9" fontId="11" fillId="2" borderId="24" xfId="5" applyFont="1" applyFill="1" applyBorder="1" applyAlignment="1">
      <alignment horizontal="center" vertical="center" wrapText="1"/>
    </xf>
    <xf numFmtId="0" fontId="11" fillId="2" borderId="27" xfId="6" applyFont="1" applyFill="1" applyBorder="1" applyAlignment="1">
      <alignment horizontal="center" vertical="center" wrapText="1"/>
    </xf>
    <xf numFmtId="9" fontId="11" fillId="4" borderId="27" xfId="5" applyFont="1" applyFill="1" applyBorder="1" applyAlignment="1">
      <alignment horizontal="center" vertical="center" wrapText="1"/>
    </xf>
    <xf numFmtId="0" fontId="11" fillId="4" borderId="27" xfId="6" applyFont="1" applyFill="1" applyBorder="1" applyAlignment="1">
      <alignment horizontal="center" vertical="center" wrapText="1"/>
    </xf>
    <xf numFmtId="0" fontId="11" fillId="4" borderId="22" xfId="6" applyFont="1" applyFill="1" applyBorder="1" applyAlignment="1">
      <alignment horizontal="center" vertical="center" wrapText="1"/>
    </xf>
    <xf numFmtId="1" fontId="11" fillId="6" borderId="27" xfId="1" applyNumberFormat="1" applyFont="1" applyFill="1" applyBorder="1" applyAlignment="1">
      <alignment horizontal="left" vertical="center" wrapText="1"/>
    </xf>
    <xf numFmtId="0" fontId="17" fillId="12" borderId="3" xfId="6" applyFont="1" applyFill="1" applyBorder="1" applyAlignment="1">
      <alignment horizontal="left" vertical="center" wrapText="1"/>
    </xf>
    <xf numFmtId="1" fontId="11" fillId="6" borderId="3" xfId="1" applyNumberFormat="1" applyFont="1" applyFill="1" applyBorder="1" applyAlignment="1">
      <alignment horizontal="left" vertical="center" wrapText="1"/>
    </xf>
    <xf numFmtId="0" fontId="11" fillId="0" borderId="16" xfId="1" applyNumberFormat="1" applyFont="1" applyBorder="1" applyAlignment="1">
      <alignment horizontal="center" vertical="center"/>
    </xf>
    <xf numFmtId="0" fontId="11" fillId="0" borderId="14" xfId="1" applyNumberFormat="1" applyFont="1" applyBorder="1" applyAlignment="1">
      <alignment horizontal="center" vertical="center"/>
    </xf>
    <xf numFmtId="0" fontId="17" fillId="12" borderId="27" xfId="1" applyNumberFormat="1" applyFont="1" applyFill="1" applyBorder="1" applyAlignment="1">
      <alignment horizontal="left" vertical="center" wrapText="1"/>
    </xf>
    <xf numFmtId="0" fontId="11" fillId="2" borderId="19" xfId="6" applyFont="1" applyFill="1" applyBorder="1" applyAlignment="1">
      <alignment horizontal="center" vertical="center" wrapText="1"/>
    </xf>
    <xf numFmtId="1" fontId="11" fillId="6" borderId="27" xfId="1" applyNumberFormat="1" applyFont="1" applyFill="1" applyBorder="1" applyAlignment="1">
      <alignment horizontal="center" vertical="center" wrapText="1"/>
    </xf>
    <xf numFmtId="1" fontId="11" fillId="0" borderId="27" xfId="1" applyNumberFormat="1" applyFont="1" applyFill="1" applyBorder="1" applyAlignment="1">
      <alignment horizontal="left" vertical="center" wrapText="1"/>
    </xf>
    <xf numFmtId="0" fontId="11" fillId="0" borderId="0" xfId="1" applyNumberFormat="1" applyFont="1" applyBorder="1" applyAlignment="1">
      <alignment vertical="center"/>
    </xf>
    <xf numFmtId="0" fontId="4" fillId="7" borderId="27" xfId="3" applyFont="1" applyFill="1" applyBorder="1" applyAlignment="1">
      <alignment horizontal="center" vertical="center" wrapText="1"/>
    </xf>
    <xf numFmtId="0" fontId="4" fillId="7" borderId="27" xfId="3" applyFont="1" applyFill="1" applyBorder="1" applyAlignment="1">
      <alignment horizontal="left" vertical="center" wrapText="1"/>
    </xf>
    <xf numFmtId="0" fontId="10" fillId="7" borderId="27" xfId="3" applyFill="1" applyBorder="1" applyAlignment="1">
      <alignment horizontal="center" vertical="center" wrapText="1"/>
    </xf>
    <xf numFmtId="0" fontId="10" fillId="7" borderId="27" xfId="3" quotePrefix="1" applyFill="1" applyBorder="1" applyAlignment="1">
      <alignment horizontal="center" vertical="center" wrapText="1"/>
    </xf>
    <xf numFmtId="0" fontId="4" fillId="7" borderId="27" xfId="1" applyNumberFormat="1" applyFont="1" applyFill="1" applyBorder="1" applyAlignment="1">
      <alignment horizontal="center" vertical="center" wrapText="1"/>
    </xf>
    <xf numFmtId="1" fontId="4" fillId="7" borderId="27" xfId="1" applyNumberFormat="1" applyFont="1" applyFill="1" applyBorder="1" applyAlignment="1">
      <alignment horizontal="center" vertical="center"/>
    </xf>
    <xf numFmtId="49" fontId="4" fillId="7" borderId="27" xfId="1" applyNumberFormat="1" applyFont="1" applyFill="1" applyBorder="1" applyAlignment="1">
      <alignment horizontal="center" vertical="center"/>
    </xf>
    <xf numFmtId="49" fontId="4" fillId="7" borderId="27" xfId="1" applyNumberFormat="1" applyFont="1" applyFill="1" applyBorder="1" applyAlignment="1">
      <alignment horizontal="center" vertical="center" wrapText="1"/>
    </xf>
    <xf numFmtId="1" fontId="14" fillId="7" borderId="27" xfId="1" applyNumberFormat="1" applyFont="1" applyFill="1" applyBorder="1" applyAlignment="1">
      <alignment horizontal="center" vertical="center" wrapText="1"/>
    </xf>
    <xf numFmtId="1" fontId="10" fillId="7" borderId="27" xfId="1" applyNumberFormat="1" applyFont="1" applyFill="1" applyBorder="1" applyAlignment="1">
      <alignment horizontal="center" vertical="center" wrapText="1"/>
    </xf>
    <xf numFmtId="9" fontId="4" fillId="7" borderId="27" xfId="7" applyFont="1" applyFill="1" applyBorder="1" applyAlignment="1">
      <alignment horizontal="center" vertical="center" wrapText="1"/>
    </xf>
    <xf numFmtId="0" fontId="11" fillId="7" borderId="27" xfId="6" applyFont="1" applyFill="1" applyBorder="1" applyAlignment="1">
      <alignment horizontal="center" vertical="center" wrapText="1"/>
    </xf>
    <xf numFmtId="9" fontId="11" fillId="7" borderId="27" xfId="7" applyFont="1" applyFill="1" applyBorder="1" applyAlignment="1">
      <alignment horizontal="center" vertical="center" wrapText="1"/>
    </xf>
    <xf numFmtId="9" fontId="11" fillId="7" borderId="11" xfId="5" applyFont="1" applyFill="1" applyBorder="1" applyAlignment="1">
      <alignment horizontal="center" vertical="center" wrapText="1"/>
    </xf>
    <xf numFmtId="0" fontId="11" fillId="0" borderId="27" xfId="1" applyNumberFormat="1" applyFont="1" applyFill="1" applyBorder="1" applyAlignment="1">
      <alignment horizontal="center" vertical="center" wrapText="1"/>
    </xf>
    <xf numFmtId="1" fontId="11" fillId="0" borderId="27" xfId="1" applyNumberFormat="1" applyFont="1" applyFill="1" applyBorder="1" applyAlignment="1">
      <alignment horizontal="center" vertical="center"/>
    </xf>
    <xf numFmtId="1" fontId="10" fillId="0" borderId="27" xfId="1" applyNumberFormat="1" applyFont="1" applyFill="1" applyBorder="1" applyAlignment="1">
      <alignment horizontal="center" vertical="center"/>
    </xf>
    <xf numFmtId="1" fontId="11" fillId="0" borderId="27" xfId="1" applyNumberFormat="1" applyFont="1" applyFill="1" applyBorder="1" applyAlignment="1">
      <alignment horizontal="center" vertical="center" wrapText="1"/>
    </xf>
    <xf numFmtId="0" fontId="3" fillId="10" borderId="10" xfId="1" applyNumberFormat="1" applyFont="1" applyFill="1" applyBorder="1" applyAlignment="1">
      <alignment horizontal="center" vertical="center"/>
    </xf>
    <xf numFmtId="0" fontId="3" fillId="10" borderId="11" xfId="1" applyNumberFormat="1" applyFont="1" applyFill="1" applyBorder="1" applyAlignment="1">
      <alignment horizontal="center" vertical="center"/>
    </xf>
    <xf numFmtId="0" fontId="3" fillId="10" borderId="3" xfId="1" applyNumberFormat="1" applyFont="1" applyFill="1" applyBorder="1" applyAlignment="1">
      <alignment horizontal="center" vertical="center"/>
    </xf>
    <xf numFmtId="1" fontId="3" fillId="10" borderId="16" xfId="1" applyNumberFormat="1" applyFont="1" applyFill="1" applyBorder="1" applyAlignment="1">
      <alignment horizontal="center" vertical="center" wrapText="1"/>
    </xf>
    <xf numFmtId="1" fontId="11" fillId="10" borderId="27" xfId="1" applyNumberFormat="1" applyFont="1" applyFill="1" applyBorder="1" applyAlignment="1">
      <alignment vertical="center"/>
    </xf>
    <xf numFmtId="0" fontId="3" fillId="10" borderId="27" xfId="1" applyNumberFormat="1" applyFont="1" applyFill="1" applyBorder="1" applyAlignment="1">
      <alignment horizontal="right" vertical="center"/>
    </xf>
    <xf numFmtId="0" fontId="11" fillId="0" borderId="27" xfId="1" applyFont="1" applyBorder="1" applyAlignment="1">
      <alignment horizontal="right" vertical="center"/>
    </xf>
    <xf numFmtId="1" fontId="11" fillId="10" borderId="30" xfId="1" applyNumberFormat="1" applyFont="1" applyFill="1" applyBorder="1" applyAlignment="1">
      <alignment vertical="center"/>
    </xf>
    <xf numFmtId="0" fontId="3" fillId="10" borderId="31" xfId="1" applyNumberFormat="1" applyFont="1" applyFill="1" applyBorder="1" applyAlignment="1">
      <alignment horizontal="right" vertical="center"/>
    </xf>
    <xf numFmtId="0" fontId="11" fillId="0" borderId="31" xfId="1" applyFont="1" applyBorder="1" applyAlignment="1">
      <alignment horizontal="right" vertical="center"/>
    </xf>
    <xf numFmtId="0" fontId="11" fillId="0" borderId="32" xfId="1" applyFont="1" applyBorder="1" applyAlignment="1">
      <alignment horizontal="right" vertical="center"/>
    </xf>
    <xf numFmtId="1" fontId="11" fillId="10" borderId="14" xfId="1" applyNumberFormat="1" applyFont="1" applyFill="1" applyBorder="1" applyAlignment="1">
      <alignment vertical="center"/>
    </xf>
    <xf numFmtId="1" fontId="11" fillId="13" borderId="33" xfId="1" applyNumberFormat="1" applyFont="1" applyFill="1" applyBorder="1" applyAlignment="1">
      <alignment vertical="center"/>
    </xf>
    <xf numFmtId="1" fontId="11" fillId="13" borderId="27" xfId="1" applyNumberFormat="1" applyFont="1" applyFill="1" applyBorder="1" applyAlignment="1">
      <alignment vertical="center"/>
    </xf>
    <xf numFmtId="49" fontId="10" fillId="13" borderId="27" xfId="1" applyNumberFormat="1" applyFont="1" applyFill="1" applyBorder="1" applyAlignment="1">
      <alignment vertical="center"/>
    </xf>
    <xf numFmtId="1" fontId="10" fillId="13" borderId="27" xfId="1" applyNumberFormat="1" applyFont="1" applyFill="1" applyBorder="1" applyAlignment="1">
      <alignment vertical="center"/>
    </xf>
    <xf numFmtId="1" fontId="11" fillId="13" borderId="30" xfId="1" applyNumberFormat="1" applyFont="1" applyFill="1" applyBorder="1" applyAlignment="1">
      <alignment vertical="center"/>
    </xf>
    <xf numFmtId="0" fontId="3" fillId="5" borderId="17" xfId="1" applyNumberFormat="1" applyFont="1" applyFill="1" applyBorder="1" applyAlignment="1">
      <alignment horizontal="center" vertical="center" wrapText="1"/>
    </xf>
    <xf numFmtId="1" fontId="3" fillId="5" borderId="27" xfId="1" applyNumberFormat="1" applyFont="1" applyFill="1" applyBorder="1" applyAlignment="1">
      <alignment horizontal="center" vertical="center" wrapText="1"/>
    </xf>
    <xf numFmtId="0" fontId="3" fillId="5" borderId="27" xfId="1" applyNumberFormat="1" applyFont="1" applyFill="1" applyBorder="1" applyAlignment="1">
      <alignment horizontal="center" vertical="center" wrapText="1"/>
    </xf>
    <xf numFmtId="1" fontId="4" fillId="5" borderId="27" xfId="1" applyNumberFormat="1" applyFont="1" applyFill="1" applyBorder="1" applyAlignment="1">
      <alignment horizontal="center" vertical="center" wrapText="1"/>
    </xf>
    <xf numFmtId="1" fontId="11" fillId="5" borderId="27" xfId="1" applyNumberFormat="1" applyFont="1" applyFill="1" applyBorder="1" applyAlignment="1">
      <alignment horizontal="center" vertical="center" wrapText="1"/>
    </xf>
    <xf numFmtId="49" fontId="4" fillId="5" borderId="27" xfId="1" applyNumberFormat="1" applyFont="1" applyFill="1" applyBorder="1" applyAlignment="1">
      <alignment horizontal="center" vertical="center" wrapText="1"/>
    </xf>
    <xf numFmtId="1" fontId="12" fillId="5" borderId="27" xfId="1" applyNumberFormat="1" applyFont="1" applyFill="1" applyBorder="1" applyAlignment="1">
      <alignment horizontal="center" vertical="center" wrapText="1"/>
    </xf>
    <xf numFmtId="1" fontId="3" fillId="5" borderId="19" xfId="1" applyNumberFormat="1" applyFont="1" applyFill="1" applyBorder="1" applyAlignment="1">
      <alignment horizontal="center" vertical="center" wrapText="1"/>
    </xf>
    <xf numFmtId="1" fontId="3" fillId="5" borderId="17" xfId="1" applyNumberFormat="1" applyFont="1" applyFill="1" applyBorder="1" applyAlignment="1">
      <alignment horizontal="center" vertical="center" wrapText="1"/>
    </xf>
    <xf numFmtId="1" fontId="11" fillId="0" borderId="27" xfId="0" applyNumberFormat="1" applyFont="1" applyBorder="1" applyAlignment="1">
      <alignment horizontal="left" vertical="center" wrapText="1"/>
    </xf>
    <xf numFmtId="0" fontId="4" fillId="7" borderId="17" xfId="3" applyFont="1" applyFill="1" applyBorder="1" applyAlignment="1">
      <alignment horizontal="center" vertical="center" wrapText="1"/>
    </xf>
    <xf numFmtId="1" fontId="14" fillId="7" borderId="19" xfId="1" applyNumberFormat="1" applyFont="1" applyFill="1" applyBorder="1" applyAlignment="1">
      <alignment horizontal="center" vertical="center" wrapText="1"/>
    </xf>
    <xf numFmtId="9" fontId="11" fillId="7" borderId="19" xfId="7" applyFont="1" applyFill="1" applyBorder="1" applyAlignment="1">
      <alignment horizontal="center" vertical="center" wrapText="1"/>
    </xf>
    <xf numFmtId="9" fontId="11" fillId="7" borderId="17" xfId="7" applyFont="1" applyFill="1" applyBorder="1" applyAlignment="1">
      <alignment horizontal="center" vertical="center" wrapText="1"/>
    </xf>
    <xf numFmtId="0" fontId="11" fillId="7" borderId="19" xfId="6" applyFont="1" applyFill="1" applyBorder="1" applyAlignment="1">
      <alignment horizontal="center" vertical="center" wrapText="1"/>
    </xf>
    <xf numFmtId="9" fontId="11" fillId="7" borderId="17" xfId="5" applyFont="1" applyFill="1" applyBorder="1" applyAlignment="1">
      <alignment horizontal="center" vertical="center" wrapText="1"/>
    </xf>
    <xf numFmtId="0" fontId="4" fillId="14" borderId="27" xfId="3" applyFont="1" applyFill="1" applyBorder="1" applyAlignment="1">
      <alignment horizontal="center" vertical="center" wrapText="1"/>
    </xf>
    <xf numFmtId="0" fontId="4" fillId="14" borderId="17" xfId="3" applyFont="1" applyFill="1" applyBorder="1" applyAlignment="1">
      <alignment horizontal="center" vertical="center" wrapText="1"/>
    </xf>
    <xf numFmtId="0" fontId="4" fillId="14" borderId="27" xfId="3" applyFont="1" applyFill="1" applyBorder="1" applyAlignment="1">
      <alignment horizontal="left" vertical="center" wrapText="1"/>
    </xf>
    <xf numFmtId="0" fontId="10" fillId="14" borderId="27" xfId="3" applyFill="1" applyBorder="1" applyAlignment="1">
      <alignment horizontal="center" vertical="center" wrapText="1"/>
    </xf>
    <xf numFmtId="0" fontId="10" fillId="14" borderId="27" xfId="3" quotePrefix="1" applyFill="1" applyBorder="1" applyAlignment="1">
      <alignment horizontal="center" vertical="center" wrapText="1"/>
    </xf>
    <xf numFmtId="0" fontId="4" fillId="14" borderId="27" xfId="1" applyNumberFormat="1" applyFont="1" applyFill="1" applyBorder="1" applyAlignment="1">
      <alignment horizontal="center" vertical="center" wrapText="1"/>
    </xf>
    <xf numFmtId="1" fontId="4" fillId="14" borderId="27" xfId="1" applyNumberFormat="1" applyFont="1" applyFill="1" applyBorder="1" applyAlignment="1">
      <alignment horizontal="center" vertical="center"/>
    </xf>
    <xf numFmtId="49" fontId="4" fillId="14" borderId="27" xfId="1" applyNumberFormat="1" applyFont="1" applyFill="1" applyBorder="1" applyAlignment="1">
      <alignment horizontal="center" vertical="center"/>
    </xf>
    <xf numFmtId="49" fontId="4" fillId="14" borderId="27" xfId="1" applyNumberFormat="1" applyFont="1" applyFill="1" applyBorder="1" applyAlignment="1">
      <alignment horizontal="center" vertical="center" wrapText="1"/>
    </xf>
    <xf numFmtId="1" fontId="14" fillId="14" borderId="27" xfId="1" applyNumberFormat="1" applyFont="1" applyFill="1" applyBorder="1" applyAlignment="1">
      <alignment horizontal="center" vertical="center" wrapText="1"/>
    </xf>
    <xf numFmtId="1" fontId="10" fillId="14" borderId="27" xfId="1" applyNumberFormat="1" applyFont="1" applyFill="1" applyBorder="1" applyAlignment="1">
      <alignment horizontal="center" vertical="center" wrapText="1"/>
    </xf>
    <xf numFmtId="9" fontId="4" fillId="14" borderId="27" xfId="7" applyFont="1" applyFill="1" applyBorder="1" applyAlignment="1">
      <alignment horizontal="center" vertical="center" wrapText="1"/>
    </xf>
    <xf numFmtId="1" fontId="14" fillId="14" borderId="19" xfId="1" applyNumberFormat="1" applyFont="1" applyFill="1" applyBorder="1" applyAlignment="1">
      <alignment horizontal="center" vertical="center" wrapText="1"/>
    </xf>
    <xf numFmtId="9" fontId="11" fillId="14" borderId="19" xfId="7" applyFont="1" applyFill="1" applyBorder="1" applyAlignment="1">
      <alignment horizontal="center" vertical="center" wrapText="1"/>
    </xf>
    <xf numFmtId="0" fontId="11" fillId="14" borderId="27" xfId="6" applyFont="1" applyFill="1" applyBorder="1" applyAlignment="1">
      <alignment horizontal="center" vertical="center" wrapText="1"/>
    </xf>
    <xf numFmtId="9" fontId="11" fillId="14" borderId="17" xfId="7" applyFont="1" applyFill="1" applyBorder="1" applyAlignment="1">
      <alignment horizontal="center" vertical="center" wrapText="1"/>
    </xf>
    <xf numFmtId="0" fontId="11" fillId="14" borderId="19" xfId="6" applyFont="1" applyFill="1" applyBorder="1" applyAlignment="1">
      <alignment horizontal="center" vertical="center" wrapText="1"/>
    </xf>
    <xf numFmtId="9" fontId="11" fillId="14" borderId="27" xfId="7" applyFont="1" applyFill="1" applyBorder="1" applyAlignment="1">
      <alignment horizontal="center" vertical="center" wrapText="1"/>
    </xf>
    <xf numFmtId="9" fontId="11" fillId="14" borderId="17" xfId="5" applyFont="1" applyFill="1" applyBorder="1" applyAlignment="1">
      <alignment horizontal="center" vertical="center" wrapText="1"/>
    </xf>
    <xf numFmtId="0" fontId="11" fillId="0" borderId="27" xfId="1" applyNumberFormat="1" applyFont="1" applyBorder="1" applyAlignment="1">
      <alignment horizontal="center" vertical="center" wrapText="1"/>
    </xf>
    <xf numFmtId="0" fontId="11" fillId="0" borderId="17" xfId="1" applyNumberFormat="1" applyFont="1" applyBorder="1" applyAlignment="1">
      <alignment horizontal="center" vertical="center" wrapText="1"/>
    </xf>
    <xf numFmtId="0" fontId="17" fillId="12" borderId="27" xfId="8" applyFont="1" applyFill="1" applyBorder="1" applyAlignment="1">
      <alignment vertical="center" wrapText="1"/>
    </xf>
    <xf numFmtId="0" fontId="3" fillId="0" borderId="27" xfId="1" applyNumberFormat="1" applyFont="1" applyFill="1" applyBorder="1" applyAlignment="1">
      <alignment horizontal="center" vertical="center" wrapText="1"/>
    </xf>
    <xf numFmtId="1" fontId="17" fillId="0" borderId="27" xfId="1" applyNumberFormat="1" applyFont="1" applyFill="1" applyBorder="1" applyAlignment="1">
      <alignment horizontal="center" vertical="center" wrapText="1"/>
    </xf>
    <xf numFmtId="9" fontId="11" fillId="0" borderId="19" xfId="6" applyNumberFormat="1" applyFont="1" applyBorder="1" applyAlignment="1">
      <alignment horizontal="center" vertical="center" wrapText="1"/>
    </xf>
    <xf numFmtId="0" fontId="11" fillId="0" borderId="27" xfId="6" applyFont="1" applyBorder="1" applyAlignment="1">
      <alignment horizontal="center" vertical="center" wrapText="1"/>
    </xf>
    <xf numFmtId="0" fontId="11" fillId="0" borderId="19" xfId="6" applyFont="1" applyBorder="1" applyAlignment="1">
      <alignment horizontal="center" vertical="center" wrapText="1"/>
    </xf>
    <xf numFmtId="9" fontId="11" fillId="0" borderId="27" xfId="6" applyNumberFormat="1" applyFont="1" applyBorder="1" applyAlignment="1">
      <alignment horizontal="center" vertical="center" wrapText="1"/>
    </xf>
    <xf numFmtId="0" fontId="11" fillId="0" borderId="17" xfId="6" applyFont="1" applyBorder="1" applyAlignment="1">
      <alignment horizontal="center" vertical="center" wrapText="1"/>
    </xf>
    <xf numFmtId="0" fontId="4" fillId="7" borderId="34" xfId="3" applyFont="1" applyFill="1" applyBorder="1" applyAlignment="1">
      <alignment horizontal="center" vertical="center" wrapText="1"/>
    </xf>
    <xf numFmtId="0" fontId="4" fillId="7" borderId="35" xfId="3" applyFont="1" applyFill="1" applyBorder="1" applyAlignment="1">
      <alignment horizontal="center" vertical="center" wrapText="1"/>
    </xf>
    <xf numFmtId="1" fontId="14" fillId="7" borderId="7" xfId="1" applyNumberFormat="1" applyFont="1" applyFill="1" applyBorder="1" applyAlignment="1">
      <alignment horizontal="center" vertical="center" wrapText="1"/>
    </xf>
    <xf numFmtId="1" fontId="14" fillId="7" borderId="34" xfId="1" applyNumberFormat="1" applyFont="1" applyFill="1" applyBorder="1" applyAlignment="1">
      <alignment horizontal="center" vertical="center" wrapText="1"/>
    </xf>
    <xf numFmtId="0" fontId="11" fillId="0" borderId="16" xfId="1" applyNumberFormat="1" applyFont="1" applyBorder="1" applyAlignment="1">
      <alignment horizontal="center" vertical="center" wrapText="1"/>
    </xf>
    <xf numFmtId="0" fontId="11" fillId="0" borderId="14" xfId="1" applyNumberFormat="1" applyFont="1" applyBorder="1" applyAlignment="1">
      <alignment horizontal="center" vertical="center" wrapText="1"/>
    </xf>
    <xf numFmtId="9" fontId="11" fillId="4" borderId="3" xfId="6" applyNumberFormat="1" applyFont="1" applyFill="1" applyBorder="1" applyAlignment="1">
      <alignment horizontal="center" vertical="center" wrapText="1"/>
    </xf>
    <xf numFmtId="9" fontId="11" fillId="2" borderId="10" xfId="6" applyNumberFormat="1" applyFont="1" applyFill="1" applyBorder="1" applyAlignment="1">
      <alignment horizontal="center" vertical="center" wrapText="1"/>
    </xf>
    <xf numFmtId="0" fontId="3" fillId="16" borderId="3" xfId="1" applyNumberFormat="1" applyFont="1" applyFill="1" applyBorder="1" applyAlignment="1">
      <alignment horizontal="center" vertical="center" wrapText="1"/>
    </xf>
    <xf numFmtId="0" fontId="3" fillId="16" borderId="11" xfId="1" applyNumberFormat="1" applyFont="1" applyFill="1" applyBorder="1" applyAlignment="1">
      <alignment horizontal="center" vertical="center" wrapText="1"/>
    </xf>
    <xf numFmtId="1" fontId="3" fillId="16" borderId="3" xfId="1" applyNumberFormat="1" applyFont="1" applyFill="1" applyBorder="1" applyAlignment="1">
      <alignment horizontal="left" vertical="center" wrapText="1"/>
    </xf>
    <xf numFmtId="0" fontId="3" fillId="16" borderId="3" xfId="1" applyNumberFormat="1" applyFont="1" applyFill="1" applyBorder="1" applyAlignment="1">
      <alignment horizontal="left" vertical="center" wrapText="1"/>
    </xf>
    <xf numFmtId="1" fontId="4" fillId="16" borderId="3" xfId="1" applyNumberFormat="1" applyFont="1" applyFill="1" applyBorder="1" applyAlignment="1">
      <alignment horizontal="center" vertical="center" wrapText="1"/>
    </xf>
    <xf numFmtId="1" fontId="3" fillId="16" borderId="3" xfId="1" applyNumberFormat="1" applyFont="1" applyFill="1" applyBorder="1" applyAlignment="1">
      <alignment horizontal="center" vertical="center" wrapText="1"/>
    </xf>
    <xf numFmtId="1" fontId="11" fillId="16" borderId="3" xfId="1" applyNumberFormat="1" applyFont="1" applyFill="1" applyBorder="1" applyAlignment="1">
      <alignment horizontal="center" vertical="center" wrapText="1"/>
    </xf>
    <xf numFmtId="49" fontId="4" fillId="16" borderId="3" xfId="1" applyNumberFormat="1" applyFont="1" applyFill="1" applyBorder="1" applyAlignment="1">
      <alignment horizontal="center" vertical="center" wrapText="1"/>
    </xf>
    <xf numFmtId="1" fontId="12" fillId="16" borderId="3" xfId="1" applyNumberFormat="1" applyFont="1" applyFill="1" applyBorder="1" applyAlignment="1">
      <alignment horizontal="center" vertical="center" wrapText="1"/>
    </xf>
    <xf numFmtId="1" fontId="3" fillId="16" borderId="10" xfId="1" applyNumberFormat="1" applyFont="1" applyFill="1" applyBorder="1" applyAlignment="1">
      <alignment horizontal="center" vertical="center" wrapText="1"/>
    </xf>
    <xf numFmtId="1" fontId="3" fillId="16" borderId="15" xfId="1" applyNumberFormat="1" applyFont="1" applyFill="1" applyBorder="1" applyAlignment="1">
      <alignment horizontal="center" vertical="center" wrapText="1"/>
    </xf>
    <xf numFmtId="1" fontId="3" fillId="16" borderId="0" xfId="1" applyNumberFormat="1" applyFont="1" applyFill="1" applyBorder="1" applyAlignment="1">
      <alignment horizontal="center" vertical="center" wrapText="1"/>
    </xf>
    <xf numFmtId="1" fontId="12" fillId="5" borderId="0" xfId="1" applyNumberFormat="1" applyFont="1" applyFill="1" applyBorder="1" applyAlignment="1">
      <alignment horizontal="center" vertical="center" wrapText="1"/>
    </xf>
    <xf numFmtId="1" fontId="11" fillId="0" borderId="3" xfId="1" applyNumberFormat="1" applyFont="1" applyFill="1" applyBorder="1" applyAlignment="1">
      <alignment horizontal="left" vertical="center" wrapText="1"/>
    </xf>
    <xf numFmtId="0" fontId="17" fillId="12" borderId="0" xfId="9" applyFont="1" applyFill="1" applyAlignment="1">
      <alignment horizontal="center" vertical="center"/>
    </xf>
    <xf numFmtId="0" fontId="15" fillId="8" borderId="3" xfId="3" applyFont="1" applyFill="1" applyBorder="1" applyAlignment="1">
      <alignment horizontal="center" vertical="center" wrapText="1"/>
    </xf>
    <xf numFmtId="0" fontId="11" fillId="0" borderId="10" xfId="6" applyFont="1" applyBorder="1" applyAlignment="1">
      <alignment horizontal="center" vertical="center" wrapText="1"/>
    </xf>
    <xf numFmtId="0" fontId="11" fillId="0" borderId="3" xfId="6" applyFont="1" applyBorder="1" applyAlignment="1">
      <alignment horizontal="center" vertical="center" wrapText="1"/>
    </xf>
    <xf numFmtId="0" fontId="11" fillId="0" borderId="11" xfId="6" applyFont="1" applyBorder="1" applyAlignment="1">
      <alignment horizontal="center" vertical="center" wrapText="1"/>
    </xf>
    <xf numFmtId="0" fontId="11" fillId="0" borderId="0" xfId="1" applyNumberFormat="1" applyFont="1" applyBorder="1" applyAlignment="1">
      <alignment horizontal="center" vertical="center" wrapText="1"/>
    </xf>
    <xf numFmtId="0" fontId="10" fillId="12" borderId="14" xfId="1" applyNumberFormat="1" applyFont="1" applyFill="1" applyBorder="1" applyAlignment="1">
      <alignment horizontal="center" vertical="center" wrapText="1"/>
    </xf>
    <xf numFmtId="0" fontId="10" fillId="12" borderId="27" xfId="1" applyNumberFormat="1" applyFont="1" applyFill="1" applyBorder="1" applyAlignment="1">
      <alignment horizontal="left" vertical="center" wrapText="1"/>
    </xf>
    <xf numFmtId="9" fontId="11" fillId="2" borderId="19" xfId="6" applyNumberFormat="1" applyFont="1" applyFill="1" applyBorder="1" applyAlignment="1">
      <alignment horizontal="center" vertical="center" wrapText="1"/>
    </xf>
    <xf numFmtId="9" fontId="11" fillId="4" borderId="27" xfId="6" applyNumberFormat="1" applyFont="1" applyFill="1" applyBorder="1" applyAlignment="1">
      <alignment horizontal="center" vertical="center" wrapText="1"/>
    </xf>
    <xf numFmtId="0" fontId="19" fillId="12" borderId="16" xfId="1" applyNumberFormat="1" applyFont="1" applyFill="1" applyBorder="1" applyAlignment="1">
      <alignment horizontal="center" vertical="center"/>
    </xf>
    <xf numFmtId="0" fontId="10" fillId="12" borderId="16" xfId="1" applyNumberFormat="1" applyFont="1" applyFill="1" applyBorder="1" applyAlignment="1">
      <alignment horizontal="left" vertical="center" wrapText="1"/>
    </xf>
    <xf numFmtId="0" fontId="11" fillId="0" borderId="16" xfId="10" applyNumberFormat="1" applyFont="1" applyFill="1" applyBorder="1" applyAlignment="1">
      <alignment horizontal="center" vertical="center" wrapText="1"/>
    </xf>
    <xf numFmtId="0" fontId="11" fillId="0" borderId="14" xfId="10" applyNumberFormat="1" applyFont="1" applyFill="1" applyBorder="1" applyAlignment="1">
      <alignment horizontal="center" vertical="center" wrapText="1"/>
    </xf>
    <xf numFmtId="0" fontId="7" fillId="12" borderId="27" xfId="1" applyNumberFormat="1" applyFont="1" applyFill="1" applyBorder="1" applyAlignment="1">
      <alignment horizontal="left" vertical="center" wrapText="1"/>
    </xf>
    <xf numFmtId="0" fontId="7" fillId="12" borderId="36" xfId="1" applyNumberFormat="1" applyFont="1" applyFill="1" applyBorder="1" applyAlignment="1">
      <alignment horizontal="left" vertical="center" wrapText="1"/>
    </xf>
    <xf numFmtId="0" fontId="7" fillId="12" borderId="16" xfId="1" applyNumberFormat="1" applyFont="1" applyFill="1" applyBorder="1" applyAlignment="1">
      <alignment horizontal="left" vertical="center" wrapText="1"/>
    </xf>
    <xf numFmtId="0" fontId="7" fillId="12" borderId="14" xfId="1" applyNumberFormat="1" applyFont="1" applyFill="1" applyBorder="1" applyAlignment="1">
      <alignment horizontal="left" vertical="center" wrapText="1"/>
    </xf>
    <xf numFmtId="0" fontId="11" fillId="0" borderId="16" xfId="1" applyNumberFormat="1" applyFont="1" applyBorder="1" applyAlignment="1">
      <alignment horizontal="left" vertical="center" wrapText="1"/>
    </xf>
    <xf numFmtId="0" fontId="10" fillId="12" borderId="16" xfId="1" applyNumberFormat="1" applyFont="1" applyFill="1" applyBorder="1" applyAlignment="1">
      <alignment horizontal="center" vertical="center" wrapText="1"/>
    </xf>
    <xf numFmtId="1" fontId="10" fillId="12" borderId="16" xfId="1" applyNumberFormat="1" applyFont="1" applyFill="1" applyBorder="1" applyAlignment="1">
      <alignment horizontal="center" vertical="center" wrapText="1"/>
    </xf>
    <xf numFmtId="1" fontId="10" fillId="12" borderId="16" xfId="1" applyNumberFormat="1" applyFont="1" applyFill="1" applyBorder="1" applyAlignment="1">
      <alignment horizontal="center" vertical="center"/>
    </xf>
    <xf numFmtId="1" fontId="10" fillId="12" borderId="3" xfId="11" applyNumberFormat="1" applyFont="1" applyFill="1" applyBorder="1" applyAlignment="1">
      <alignment horizontal="center" vertical="center" wrapText="1"/>
    </xf>
    <xf numFmtId="49" fontId="11" fillId="0" borderId="16" xfId="1" applyNumberFormat="1" applyFont="1" applyFill="1" applyBorder="1" applyAlignment="1">
      <alignment horizontal="center" vertical="center" wrapText="1"/>
    </xf>
    <xf numFmtId="0" fontId="11" fillId="0" borderId="16" xfId="1" applyNumberFormat="1" applyFont="1" applyFill="1" applyBorder="1" applyAlignment="1">
      <alignment horizontal="center" vertical="center" wrapText="1"/>
    </xf>
    <xf numFmtId="1" fontId="11" fillId="0" borderId="16" xfId="1" applyNumberFormat="1" applyFont="1" applyFill="1" applyBorder="1" applyAlignment="1">
      <alignment horizontal="center" vertical="center" wrapText="1"/>
    </xf>
    <xf numFmtId="1" fontId="11" fillId="0" borderId="14" xfId="1" applyNumberFormat="1" applyFont="1" applyFill="1" applyBorder="1" applyAlignment="1">
      <alignment horizontal="center" vertical="center" wrapText="1"/>
    </xf>
    <xf numFmtId="9" fontId="11" fillId="4" borderId="27" xfId="7" applyFont="1" applyFill="1" applyBorder="1" applyAlignment="1">
      <alignment horizontal="center" vertical="center" wrapText="1"/>
    </xf>
    <xf numFmtId="0" fontId="11" fillId="0" borderId="27" xfId="1" applyNumberFormat="1" applyFont="1" applyBorder="1" applyAlignment="1">
      <alignment vertical="center" wrapText="1"/>
    </xf>
    <xf numFmtId="0" fontId="7" fillId="12" borderId="1" xfId="1" applyNumberFormat="1" applyFont="1" applyFill="1" applyBorder="1" applyAlignment="1">
      <alignment horizontal="left" vertical="center" wrapText="1"/>
    </xf>
    <xf numFmtId="0" fontId="10" fillId="0" borderId="27" xfId="1" applyNumberFormat="1" applyFont="1" applyBorder="1" applyAlignment="1">
      <alignment horizontal="left" vertical="center" wrapText="1"/>
    </xf>
    <xf numFmtId="0" fontId="10" fillId="0" borderId="16" xfId="1" applyNumberFormat="1" applyFont="1" applyBorder="1" applyAlignment="1">
      <alignment horizontal="center" vertical="center" wrapText="1"/>
    </xf>
    <xf numFmtId="0" fontId="10" fillId="0" borderId="14" xfId="1" applyNumberFormat="1" applyFont="1" applyBorder="1" applyAlignment="1">
      <alignment horizontal="center" vertical="center" wrapText="1"/>
    </xf>
    <xf numFmtId="9" fontId="10" fillId="2" borderId="10" xfId="6" applyNumberFormat="1" applyFont="1" applyFill="1" applyBorder="1" applyAlignment="1">
      <alignment horizontal="center" vertical="center" wrapText="1"/>
    </xf>
    <xf numFmtId="0" fontId="10" fillId="2" borderId="27" xfId="6" applyFont="1" applyFill="1" applyBorder="1" applyAlignment="1">
      <alignment horizontal="center" vertical="center" wrapText="1"/>
    </xf>
    <xf numFmtId="9" fontId="10" fillId="4" borderId="27" xfId="6" applyNumberFormat="1" applyFont="1" applyFill="1" applyBorder="1" applyAlignment="1">
      <alignment horizontal="center" vertical="center" wrapText="1"/>
    </xf>
    <xf numFmtId="0" fontId="10" fillId="4" borderId="27" xfId="6" applyFont="1" applyFill="1" applyBorder="1" applyAlignment="1">
      <alignment horizontal="center" vertical="center" wrapText="1"/>
    </xf>
    <xf numFmtId="0" fontId="10" fillId="4" borderId="17" xfId="6" applyFont="1" applyFill="1" applyBorder="1" applyAlignment="1">
      <alignment horizontal="center" vertical="center" wrapText="1"/>
    </xf>
    <xf numFmtId="1" fontId="10" fillId="0" borderId="27" xfId="1" applyNumberFormat="1" applyFont="1" applyFill="1" applyBorder="1" applyAlignment="1">
      <alignment horizontal="left" vertical="center" wrapText="1"/>
    </xf>
  </cellXfs>
  <cellStyles count="12">
    <cellStyle name="Normal" xfId="0" builtinId="0"/>
    <cellStyle name="Normal 10 10 2" xfId="2"/>
    <cellStyle name="Normal 10 10 2 2" xfId="11"/>
    <cellStyle name="Normal 10 2 3" xfId="9"/>
    <cellStyle name="Normal 2" xfId="3"/>
    <cellStyle name="Normal 3" xfId="8"/>
    <cellStyle name="Normal 3 5 3" xfId="4"/>
    <cellStyle name="Normal 3 6" xfId="10"/>
    <cellStyle name="Normal 4" xfId="1"/>
    <cellStyle name="Normal 5 2" xfId="6"/>
    <cellStyle name="Pourcentage 2" xfId="7"/>
    <cellStyle name="Pourcentage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20604/AppData/Local/Temp/2022-2023%20LLSH-Modif%20M3C%20Lic%20Histoire%20ORL%20-%20CHTX-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13870/Documents/M3C/2021-2022%20M3C%20vot&#233;es%20CFVU/UFRLLSH_M3C2021-2022%20LG%20Histoire%20(sites%20Orl&#233;ans%20&amp;%20Ch&#226;teauroux)%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IRECTION-CFVU/DIRECTION/Secr&#233;tariat%20POLE%20AVENIR/MODALITES%20DE%20CONTROLE%20DES%20CONNAISSANCES/MCC%202018-2019/LP%20-%20DEG/MCC%202018-2019_LP%20Assurance,%20Banque,%20Finance_version%20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ppel régl. - dates conseils"/>
      <sheetName val="Coût après MCC orléans"/>
      <sheetName val="M3C 2021-22 Histoire ORL"/>
      <sheetName val="M3C 2021-22 Histoire Chtx"/>
      <sheetName val="Coût après MCC Chtx"/>
      <sheetName val="Liste de valeur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ppel régl. - dates conseils"/>
      <sheetName val="Coût après MCC orléans"/>
      <sheetName val="M3C 2021-22 Histoire ORL"/>
      <sheetName val="M3C 2021-22 Histoire Chtx"/>
      <sheetName val="Coût après MCC Chtx"/>
      <sheetName val="Liste de valeurs"/>
    </sheetNames>
    <sheetDataSet>
      <sheetData sheetId="0" refreshError="1"/>
      <sheetData sheetId="1" refreshError="1"/>
      <sheetData sheetId="2" refreshError="1"/>
      <sheetData sheetId="3" refreshError="1"/>
      <sheetData sheetId="4" refreshError="1"/>
      <sheetData sheetId="5">
        <row r="2">
          <cell r="A2" t="str">
            <v>CC</v>
          </cell>
          <cell r="B2" t="str">
            <v>écrit</v>
          </cell>
        </row>
        <row r="3">
          <cell r="A3" t="str">
            <v>CT</v>
          </cell>
          <cell r="B3" t="str">
            <v>oral</v>
          </cell>
        </row>
        <row r="4">
          <cell r="A4" t="str">
            <v>mixte</v>
          </cell>
          <cell r="B4" t="str">
            <v>dossier</v>
          </cell>
        </row>
        <row r="5">
          <cell r="B5" t="str">
            <v>mémoire</v>
          </cell>
        </row>
        <row r="6">
          <cell r="B6" t="str">
            <v>rapport de visite</v>
          </cell>
        </row>
        <row r="7">
          <cell r="B7" t="str">
            <v>écrit et oral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ppel régle.-dates conseils"/>
      <sheetName val="MCC_maquettes2018-2019"/>
      <sheetName val="cout maquette apres MCC"/>
      <sheetName val="Liste de valeurs"/>
    </sheetNames>
    <sheetDataSet>
      <sheetData sheetId="0">
        <row r="2">
          <cell r="B2" t="str">
            <v>écrit</v>
          </cell>
        </row>
      </sheetData>
      <sheetData sheetId="1"/>
      <sheetData sheetId="2"/>
      <sheetData sheetId="3">
        <row r="2">
          <cell r="B2" t="str">
            <v>écrit</v>
          </cell>
        </row>
        <row r="3">
          <cell r="B3" t="str">
            <v>oral</v>
          </cell>
        </row>
        <row r="4">
          <cell r="B4" t="str">
            <v>dossier</v>
          </cell>
        </row>
        <row r="5">
          <cell r="B5" t="str">
            <v>mémoire</v>
          </cell>
        </row>
        <row r="6">
          <cell r="B6" t="str">
            <v>rapport de visite</v>
          </cell>
        </row>
        <row r="7">
          <cell r="B7" t="str">
            <v>écrit et oral</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5"/>
  <sheetViews>
    <sheetView tabSelected="1" topLeftCell="A91" workbookViewId="0">
      <selection activeCell="H92" sqref="H92"/>
    </sheetView>
  </sheetViews>
  <sheetFormatPr baseColWidth="10" defaultRowHeight="14.4" x14ac:dyDescent="0.3"/>
  <cols>
    <col min="33" max="33" width="37.109375" bestFit="1" customWidth="1"/>
  </cols>
  <sheetData>
    <row r="1" spans="1:33" x14ac:dyDescent="0.3">
      <c r="A1" s="1" t="s">
        <v>0</v>
      </c>
      <c r="B1" s="2" t="s">
        <v>1</v>
      </c>
      <c r="C1" s="3" t="s">
        <v>2</v>
      </c>
      <c r="D1" s="3" t="s">
        <v>3</v>
      </c>
      <c r="E1" s="3" t="s">
        <v>4</v>
      </c>
      <c r="F1" s="3" t="s">
        <v>5</v>
      </c>
      <c r="G1" s="3" t="s">
        <v>6</v>
      </c>
      <c r="H1" s="3" t="s">
        <v>7</v>
      </c>
      <c r="I1" s="3" t="s">
        <v>8</v>
      </c>
      <c r="J1" s="3" t="s">
        <v>9</v>
      </c>
      <c r="K1" s="3" t="s">
        <v>10</v>
      </c>
      <c r="L1" s="4" t="s">
        <v>11</v>
      </c>
      <c r="M1" s="5" t="s">
        <v>12</v>
      </c>
      <c r="N1" s="6" t="s">
        <v>13</v>
      </c>
      <c r="O1" s="6"/>
      <c r="P1" s="6"/>
      <c r="Q1" s="7" t="s">
        <v>14</v>
      </c>
      <c r="R1" s="7"/>
      <c r="S1" s="7"/>
      <c r="T1" s="7"/>
      <c r="U1" s="7"/>
      <c r="V1" s="7"/>
      <c r="W1" s="7"/>
      <c r="X1" s="7"/>
      <c r="Y1" s="8" t="s">
        <v>15</v>
      </c>
      <c r="Z1" s="9"/>
      <c r="AA1" s="9"/>
      <c r="AB1" s="9"/>
      <c r="AC1" s="9"/>
      <c r="AD1" s="9"/>
      <c r="AE1" s="9"/>
      <c r="AF1" s="10"/>
      <c r="AG1" s="11" t="s">
        <v>16</v>
      </c>
    </row>
    <row r="2" spans="1:33" x14ac:dyDescent="0.3">
      <c r="A2" s="12"/>
      <c r="B2" s="13"/>
      <c r="C2" s="14"/>
      <c r="D2" s="14"/>
      <c r="E2" s="14"/>
      <c r="F2" s="14"/>
      <c r="G2" s="15"/>
      <c r="H2" s="16"/>
      <c r="I2" s="14"/>
      <c r="J2" s="14"/>
      <c r="K2" s="14"/>
      <c r="L2" s="4"/>
      <c r="M2" s="17"/>
      <c r="N2" s="18" t="s">
        <v>17</v>
      </c>
      <c r="O2" s="18" t="s">
        <v>18</v>
      </c>
      <c r="P2" s="18" t="s">
        <v>19</v>
      </c>
      <c r="Q2" s="19" t="s">
        <v>20</v>
      </c>
      <c r="R2" s="20"/>
      <c r="S2" s="20"/>
      <c r="T2" s="20"/>
      <c r="U2" s="21" t="s">
        <v>21</v>
      </c>
      <c r="V2" s="21"/>
      <c r="W2" s="21"/>
      <c r="X2" s="22"/>
      <c r="Y2" s="23" t="s">
        <v>20</v>
      </c>
      <c r="Z2" s="23"/>
      <c r="AA2" s="23"/>
      <c r="AB2" s="23"/>
      <c r="AC2" s="24" t="s">
        <v>21</v>
      </c>
      <c r="AD2" s="24"/>
      <c r="AE2" s="24"/>
      <c r="AF2" s="24"/>
      <c r="AG2" s="25"/>
    </row>
    <row r="3" spans="1:33" ht="24" x14ac:dyDescent="0.3">
      <c r="A3" s="26"/>
      <c r="B3" s="27"/>
      <c r="C3" s="14"/>
      <c r="D3" s="14"/>
      <c r="E3" s="14"/>
      <c r="F3" s="14"/>
      <c r="G3" s="15"/>
      <c r="H3" s="16"/>
      <c r="I3" s="14"/>
      <c r="J3" s="14"/>
      <c r="K3" s="14"/>
      <c r="L3" s="4"/>
      <c r="M3" s="17"/>
      <c r="N3" s="18"/>
      <c r="O3" s="18"/>
      <c r="P3" s="18"/>
      <c r="Q3" s="28" t="s">
        <v>22</v>
      </c>
      <c r="R3" s="29" t="s">
        <v>23</v>
      </c>
      <c r="S3" s="29" t="s">
        <v>24</v>
      </c>
      <c r="T3" s="29" t="s">
        <v>25</v>
      </c>
      <c r="U3" s="30" t="s">
        <v>26</v>
      </c>
      <c r="V3" s="30" t="s">
        <v>23</v>
      </c>
      <c r="W3" s="30" t="s">
        <v>24</v>
      </c>
      <c r="X3" s="31" t="s">
        <v>25</v>
      </c>
      <c r="Y3" s="32" t="s">
        <v>22</v>
      </c>
      <c r="Z3" s="32" t="s">
        <v>23</v>
      </c>
      <c r="AA3" s="32" t="s">
        <v>24</v>
      </c>
      <c r="AB3" s="32" t="s">
        <v>25</v>
      </c>
      <c r="AC3" s="33" t="s">
        <v>26</v>
      </c>
      <c r="AD3" s="33" t="s">
        <v>23</v>
      </c>
      <c r="AE3" s="33" t="s">
        <v>24</v>
      </c>
      <c r="AF3" s="33" t="s">
        <v>25</v>
      </c>
      <c r="AG3" s="25"/>
    </row>
    <row r="4" spans="1:33" ht="52.8" x14ac:dyDescent="0.3">
      <c r="A4" s="34" t="s">
        <v>27</v>
      </c>
      <c r="B4" s="35" t="s">
        <v>28</v>
      </c>
      <c r="C4" s="36" t="s">
        <v>29</v>
      </c>
      <c r="D4" s="37" t="s">
        <v>30</v>
      </c>
      <c r="E4" s="38"/>
      <c r="F4" s="36"/>
      <c r="G4" s="36"/>
      <c r="H4" s="39"/>
      <c r="I4" s="36"/>
      <c r="J4" s="36"/>
      <c r="K4" s="36" t="s">
        <v>30</v>
      </c>
      <c r="L4" s="40" t="s">
        <v>30</v>
      </c>
      <c r="M4" s="41"/>
      <c r="N4" s="42"/>
      <c r="O4" s="42"/>
      <c r="P4" s="42"/>
      <c r="Q4" s="43"/>
      <c r="R4" s="36"/>
      <c r="S4" s="36"/>
      <c r="T4" s="36"/>
      <c r="U4" s="36"/>
      <c r="V4" s="36"/>
      <c r="W4" s="36"/>
      <c r="X4" s="36"/>
      <c r="Y4" s="36"/>
      <c r="Z4" s="36"/>
      <c r="AA4" s="36"/>
      <c r="AB4" s="36"/>
      <c r="AC4" s="36"/>
      <c r="AD4" s="36"/>
      <c r="AE4" s="36"/>
      <c r="AF4" s="36"/>
      <c r="AG4" s="42"/>
    </row>
    <row r="5" spans="1:33" ht="66" x14ac:dyDescent="0.3">
      <c r="A5" s="35" t="s">
        <v>31</v>
      </c>
      <c r="B5" s="35" t="s">
        <v>32</v>
      </c>
      <c r="C5" s="36" t="s">
        <v>33</v>
      </c>
      <c r="D5" s="34" t="s">
        <v>34</v>
      </c>
      <c r="E5" s="41" t="s">
        <v>35</v>
      </c>
      <c r="F5" s="36"/>
      <c r="G5" s="36"/>
      <c r="H5" s="39"/>
      <c r="I5" s="36">
        <v>30</v>
      </c>
      <c r="J5" s="36">
        <v>30</v>
      </c>
      <c r="K5" s="36" t="s">
        <v>30</v>
      </c>
      <c r="L5" s="40" t="s">
        <v>30</v>
      </c>
      <c r="M5" s="41">
        <v>48</v>
      </c>
      <c r="N5" s="42"/>
      <c r="O5" s="42"/>
      <c r="P5" s="42"/>
      <c r="Q5" s="43"/>
      <c r="R5" s="36"/>
      <c r="S5" s="36"/>
      <c r="T5" s="36"/>
      <c r="U5" s="36"/>
      <c r="V5" s="36"/>
      <c r="W5" s="36"/>
      <c r="X5" s="44"/>
      <c r="Y5" s="43"/>
      <c r="Z5" s="36"/>
      <c r="AA5" s="36"/>
      <c r="AB5" s="36"/>
      <c r="AC5" s="36"/>
      <c r="AD5" s="36"/>
      <c r="AE5" s="36"/>
      <c r="AF5" s="36"/>
      <c r="AG5" s="42"/>
    </row>
    <row r="6" spans="1:33" ht="39.6" x14ac:dyDescent="0.3">
      <c r="A6" s="45"/>
      <c r="B6" s="46" t="s">
        <v>36</v>
      </c>
      <c r="C6" s="47" t="s">
        <v>37</v>
      </c>
      <c r="D6" s="48" t="s">
        <v>38</v>
      </c>
      <c r="E6" s="45" t="s">
        <v>39</v>
      </c>
      <c r="F6" s="49"/>
      <c r="G6" s="48" t="s">
        <v>40</v>
      </c>
      <c r="H6" s="50"/>
      <c r="I6" s="48">
        <v>6</v>
      </c>
      <c r="J6" s="48">
        <v>6</v>
      </c>
      <c r="K6" s="51" t="s">
        <v>41</v>
      </c>
      <c r="L6" s="52" t="s">
        <v>42</v>
      </c>
      <c r="M6" s="52">
        <v>48</v>
      </c>
      <c r="N6" s="45">
        <v>24</v>
      </c>
      <c r="O6" s="51">
        <v>24</v>
      </c>
      <c r="P6" s="51"/>
      <c r="Q6" s="53">
        <v>1</v>
      </c>
      <c r="R6" s="54" t="s">
        <v>43</v>
      </c>
      <c r="S6" s="54" t="s">
        <v>44</v>
      </c>
      <c r="T6" s="54" t="s">
        <v>45</v>
      </c>
      <c r="U6" s="55">
        <v>1</v>
      </c>
      <c r="V6" s="56" t="s">
        <v>46</v>
      </c>
      <c r="W6" s="56" t="s">
        <v>47</v>
      </c>
      <c r="X6" s="57" t="s">
        <v>48</v>
      </c>
      <c r="Y6" s="53">
        <v>1</v>
      </c>
      <c r="Z6" s="54" t="s">
        <v>46</v>
      </c>
      <c r="AA6" s="54" t="s">
        <v>47</v>
      </c>
      <c r="AB6" s="54" t="s">
        <v>48</v>
      </c>
      <c r="AC6" s="55">
        <v>1</v>
      </c>
      <c r="AD6" s="56" t="s">
        <v>46</v>
      </c>
      <c r="AE6" s="56" t="s">
        <v>47</v>
      </c>
      <c r="AF6" s="56" t="s">
        <v>48</v>
      </c>
      <c r="AG6" s="58"/>
    </row>
    <row r="7" spans="1:33" ht="39.6" x14ac:dyDescent="0.3">
      <c r="A7" s="45"/>
      <c r="B7" s="46" t="s">
        <v>49</v>
      </c>
      <c r="C7" s="47" t="s">
        <v>50</v>
      </c>
      <c r="D7" s="48" t="s">
        <v>51</v>
      </c>
      <c r="E7" s="45" t="s">
        <v>39</v>
      </c>
      <c r="F7" s="49"/>
      <c r="G7" s="48" t="s">
        <v>40</v>
      </c>
      <c r="H7" s="50"/>
      <c r="I7" s="59">
        <v>3</v>
      </c>
      <c r="J7" s="59">
        <v>3</v>
      </c>
      <c r="K7" s="60" t="s">
        <v>52</v>
      </c>
      <c r="L7" s="52" t="s">
        <v>53</v>
      </c>
      <c r="M7" s="52">
        <v>48</v>
      </c>
      <c r="N7" s="45">
        <v>20</v>
      </c>
      <c r="O7" s="61"/>
      <c r="P7" s="61"/>
      <c r="Q7" s="53">
        <v>1</v>
      </c>
      <c r="R7" s="54" t="s">
        <v>43</v>
      </c>
      <c r="S7" s="54" t="s">
        <v>47</v>
      </c>
      <c r="T7" s="54"/>
      <c r="U7" s="55">
        <v>1</v>
      </c>
      <c r="V7" s="56" t="s">
        <v>46</v>
      </c>
      <c r="W7" s="56" t="s">
        <v>47</v>
      </c>
      <c r="X7" s="57" t="s">
        <v>54</v>
      </c>
      <c r="Y7" s="53">
        <v>1</v>
      </c>
      <c r="Z7" s="54" t="s">
        <v>46</v>
      </c>
      <c r="AA7" s="54" t="s">
        <v>47</v>
      </c>
      <c r="AB7" s="54" t="s">
        <v>54</v>
      </c>
      <c r="AC7" s="55">
        <v>1</v>
      </c>
      <c r="AD7" s="56" t="s">
        <v>46</v>
      </c>
      <c r="AE7" s="56" t="s">
        <v>47</v>
      </c>
      <c r="AF7" s="56" t="s">
        <v>54</v>
      </c>
      <c r="AG7" s="58"/>
    </row>
    <row r="8" spans="1:33" ht="52.8" x14ac:dyDescent="0.3">
      <c r="A8" s="45"/>
      <c r="B8" s="46" t="s">
        <v>55</v>
      </c>
      <c r="C8" s="47" t="s">
        <v>56</v>
      </c>
      <c r="D8" s="48" t="s">
        <v>57</v>
      </c>
      <c r="E8" s="45" t="s">
        <v>39</v>
      </c>
      <c r="F8" s="49"/>
      <c r="G8" s="48" t="s">
        <v>40</v>
      </c>
      <c r="H8" s="50"/>
      <c r="I8" s="59">
        <v>4</v>
      </c>
      <c r="J8" s="59">
        <v>4</v>
      </c>
      <c r="K8" s="51" t="s">
        <v>58</v>
      </c>
      <c r="L8" s="52" t="s">
        <v>42</v>
      </c>
      <c r="M8" s="52">
        <v>48</v>
      </c>
      <c r="N8" s="45"/>
      <c r="O8" s="61">
        <v>30</v>
      </c>
      <c r="P8" s="61"/>
      <c r="Q8" s="53">
        <v>1</v>
      </c>
      <c r="R8" s="54" t="s">
        <v>43</v>
      </c>
      <c r="S8" s="54" t="s">
        <v>44</v>
      </c>
      <c r="T8" s="54"/>
      <c r="U8" s="55">
        <v>1</v>
      </c>
      <c r="V8" s="56" t="s">
        <v>46</v>
      </c>
      <c r="W8" s="56" t="s">
        <v>47</v>
      </c>
      <c r="X8" s="57" t="s">
        <v>54</v>
      </c>
      <c r="Y8" s="53">
        <v>1</v>
      </c>
      <c r="Z8" s="54" t="s">
        <v>46</v>
      </c>
      <c r="AA8" s="54" t="s">
        <v>47</v>
      </c>
      <c r="AB8" s="54" t="s">
        <v>54</v>
      </c>
      <c r="AC8" s="55">
        <v>1</v>
      </c>
      <c r="AD8" s="56" t="s">
        <v>46</v>
      </c>
      <c r="AE8" s="56" t="s">
        <v>47</v>
      </c>
      <c r="AF8" s="56" t="s">
        <v>54</v>
      </c>
      <c r="AG8" s="58"/>
    </row>
    <row r="9" spans="1:33" ht="52.8" x14ac:dyDescent="0.3">
      <c r="A9" s="45"/>
      <c r="B9" s="46" t="s">
        <v>59</v>
      </c>
      <c r="C9" s="47" t="s">
        <v>60</v>
      </c>
      <c r="D9" s="48" t="s">
        <v>61</v>
      </c>
      <c r="E9" s="45" t="s">
        <v>39</v>
      </c>
      <c r="F9" s="49"/>
      <c r="G9" s="48" t="s">
        <v>40</v>
      </c>
      <c r="H9" s="50"/>
      <c r="I9" s="59">
        <v>2</v>
      </c>
      <c r="J9" s="59">
        <v>2</v>
      </c>
      <c r="K9" s="51" t="s">
        <v>62</v>
      </c>
      <c r="L9" s="52" t="s">
        <v>63</v>
      </c>
      <c r="M9" s="52">
        <v>48</v>
      </c>
      <c r="N9" s="45"/>
      <c r="O9" s="61">
        <v>15</v>
      </c>
      <c r="P9" s="61"/>
      <c r="Q9" s="53">
        <v>1</v>
      </c>
      <c r="R9" s="54" t="s">
        <v>43</v>
      </c>
      <c r="S9" s="54" t="s">
        <v>44</v>
      </c>
      <c r="T9" s="54"/>
      <c r="U9" s="55">
        <v>1</v>
      </c>
      <c r="V9" s="56" t="s">
        <v>46</v>
      </c>
      <c r="W9" s="56" t="s">
        <v>47</v>
      </c>
      <c r="X9" s="57" t="s">
        <v>64</v>
      </c>
      <c r="Y9" s="53">
        <v>1</v>
      </c>
      <c r="Z9" s="54" t="s">
        <v>46</v>
      </c>
      <c r="AA9" s="54" t="s">
        <v>65</v>
      </c>
      <c r="AB9" s="54" t="s">
        <v>64</v>
      </c>
      <c r="AC9" s="55">
        <v>1</v>
      </c>
      <c r="AD9" s="56" t="s">
        <v>46</v>
      </c>
      <c r="AE9" s="56" t="s">
        <v>65</v>
      </c>
      <c r="AF9" s="56" t="s">
        <v>64</v>
      </c>
      <c r="AG9" s="58"/>
    </row>
    <row r="10" spans="1:33" ht="66" x14ac:dyDescent="0.3">
      <c r="A10" s="62" t="s">
        <v>66</v>
      </c>
      <c r="B10" s="63" t="s">
        <v>67</v>
      </c>
      <c r="C10" s="64" t="s">
        <v>68</v>
      </c>
      <c r="D10" s="65"/>
      <c r="E10" s="62" t="s">
        <v>69</v>
      </c>
      <c r="F10" s="65"/>
      <c r="G10" s="66"/>
      <c r="H10" s="67"/>
      <c r="I10" s="68">
        <v>13</v>
      </c>
      <c r="J10" s="68">
        <v>13</v>
      </c>
      <c r="K10" s="68"/>
      <c r="L10" s="69"/>
      <c r="M10" s="70"/>
      <c r="N10" s="71"/>
      <c r="O10" s="71"/>
      <c r="P10" s="72"/>
      <c r="Q10" s="73"/>
      <c r="R10" s="71"/>
      <c r="S10" s="71"/>
      <c r="T10" s="74"/>
      <c r="U10" s="75"/>
      <c r="V10" s="75"/>
      <c r="W10" s="75"/>
      <c r="X10" s="76"/>
      <c r="Y10" s="77"/>
      <c r="Z10" s="75"/>
      <c r="AA10" s="75"/>
      <c r="AB10" s="78"/>
      <c r="AC10" s="75"/>
      <c r="AD10" s="75"/>
      <c r="AE10" s="75"/>
      <c r="AF10" s="79"/>
      <c r="AG10" s="72"/>
    </row>
    <row r="11" spans="1:33" ht="55.2" x14ac:dyDescent="0.3">
      <c r="A11" s="45"/>
      <c r="B11" s="46" t="s">
        <v>70</v>
      </c>
      <c r="C11" s="47" t="s">
        <v>71</v>
      </c>
      <c r="D11" s="48"/>
      <c r="E11" s="45" t="s">
        <v>39</v>
      </c>
      <c r="F11" s="49"/>
      <c r="G11" s="48" t="s">
        <v>72</v>
      </c>
      <c r="H11" s="50"/>
      <c r="I11" s="59">
        <v>3</v>
      </c>
      <c r="J11" s="59">
        <v>3</v>
      </c>
      <c r="K11" s="60" t="s">
        <v>73</v>
      </c>
      <c r="L11" s="52" t="s">
        <v>74</v>
      </c>
      <c r="M11" s="52">
        <v>48</v>
      </c>
      <c r="N11" s="45">
        <v>20</v>
      </c>
      <c r="O11" s="51"/>
      <c r="P11" s="51"/>
      <c r="Q11" s="53">
        <v>1</v>
      </c>
      <c r="R11" s="54" t="s">
        <v>46</v>
      </c>
      <c r="S11" s="54" t="s">
        <v>47</v>
      </c>
      <c r="T11" s="54" t="s">
        <v>75</v>
      </c>
      <c r="U11" s="55">
        <v>1</v>
      </c>
      <c r="V11" s="56" t="s">
        <v>46</v>
      </c>
      <c r="W11" s="56" t="s">
        <v>47</v>
      </c>
      <c r="X11" s="57" t="s">
        <v>75</v>
      </c>
      <c r="Y11" s="53">
        <v>1</v>
      </c>
      <c r="Z11" s="54" t="s">
        <v>46</v>
      </c>
      <c r="AA11" s="54" t="s">
        <v>65</v>
      </c>
      <c r="AB11" s="54" t="s">
        <v>75</v>
      </c>
      <c r="AC11" s="55">
        <v>1</v>
      </c>
      <c r="AD11" s="56" t="s">
        <v>46</v>
      </c>
      <c r="AE11" s="56" t="s">
        <v>65</v>
      </c>
      <c r="AF11" s="56" t="s">
        <v>75</v>
      </c>
      <c r="AG11" s="61"/>
    </row>
    <row r="12" spans="1:33" ht="39.6" x14ac:dyDescent="0.3">
      <c r="A12" s="45"/>
      <c r="B12" s="46" t="s">
        <v>76</v>
      </c>
      <c r="C12" s="47" t="s">
        <v>77</v>
      </c>
      <c r="D12" s="48" t="s">
        <v>78</v>
      </c>
      <c r="E12" s="45" t="s">
        <v>39</v>
      </c>
      <c r="F12" s="49"/>
      <c r="G12" s="48" t="s">
        <v>72</v>
      </c>
      <c r="H12" s="50"/>
      <c r="I12" s="59">
        <v>4</v>
      </c>
      <c r="J12" s="59">
        <v>4</v>
      </c>
      <c r="K12" s="51" t="s">
        <v>79</v>
      </c>
      <c r="L12" s="52" t="s">
        <v>74</v>
      </c>
      <c r="M12" s="52">
        <v>48</v>
      </c>
      <c r="N12" s="45"/>
      <c r="O12" s="51">
        <v>30</v>
      </c>
      <c r="P12" s="51"/>
      <c r="Q12" s="53" t="s">
        <v>80</v>
      </c>
      <c r="R12" s="54" t="s">
        <v>43</v>
      </c>
      <c r="S12" s="54" t="s">
        <v>47</v>
      </c>
      <c r="T12" s="54" t="s">
        <v>81</v>
      </c>
      <c r="U12" s="55">
        <v>1</v>
      </c>
      <c r="V12" s="56" t="s">
        <v>46</v>
      </c>
      <c r="W12" s="56" t="s">
        <v>47</v>
      </c>
      <c r="X12" s="57" t="s">
        <v>64</v>
      </c>
      <c r="Y12" s="53">
        <v>1</v>
      </c>
      <c r="Z12" s="54" t="s">
        <v>46</v>
      </c>
      <c r="AA12" s="54" t="s">
        <v>65</v>
      </c>
      <c r="AB12" s="54" t="s">
        <v>64</v>
      </c>
      <c r="AC12" s="55">
        <v>1</v>
      </c>
      <c r="AD12" s="56" t="s">
        <v>46</v>
      </c>
      <c r="AE12" s="56" t="s">
        <v>65</v>
      </c>
      <c r="AF12" s="56" t="s">
        <v>64</v>
      </c>
      <c r="AG12" s="61"/>
    </row>
    <row r="13" spans="1:33" ht="52.8" x14ac:dyDescent="0.3">
      <c r="A13" s="45"/>
      <c r="B13" s="46" t="s">
        <v>82</v>
      </c>
      <c r="C13" s="47" t="s">
        <v>83</v>
      </c>
      <c r="D13" s="48" t="s">
        <v>84</v>
      </c>
      <c r="E13" s="45" t="s">
        <v>39</v>
      </c>
      <c r="F13" s="49"/>
      <c r="G13" s="48" t="s">
        <v>72</v>
      </c>
      <c r="H13" s="50"/>
      <c r="I13" s="59">
        <v>3</v>
      </c>
      <c r="J13" s="59">
        <v>3</v>
      </c>
      <c r="K13" s="51" t="s">
        <v>85</v>
      </c>
      <c r="L13" s="52" t="s">
        <v>74</v>
      </c>
      <c r="M13" s="52">
        <v>48</v>
      </c>
      <c r="N13" s="45">
        <v>20</v>
      </c>
      <c r="O13" s="51"/>
      <c r="P13" s="51"/>
      <c r="Q13" s="53">
        <v>1</v>
      </c>
      <c r="R13" s="54" t="s">
        <v>46</v>
      </c>
      <c r="S13" s="54" t="s">
        <v>47</v>
      </c>
      <c r="T13" s="54" t="s">
        <v>64</v>
      </c>
      <c r="U13" s="55">
        <v>1</v>
      </c>
      <c r="V13" s="56" t="s">
        <v>46</v>
      </c>
      <c r="W13" s="56" t="s">
        <v>47</v>
      </c>
      <c r="X13" s="57" t="s">
        <v>64</v>
      </c>
      <c r="Y13" s="53">
        <v>1</v>
      </c>
      <c r="Z13" s="54" t="s">
        <v>46</v>
      </c>
      <c r="AA13" s="54" t="s">
        <v>65</v>
      </c>
      <c r="AB13" s="54" t="s">
        <v>64</v>
      </c>
      <c r="AC13" s="55">
        <v>1</v>
      </c>
      <c r="AD13" s="56" t="s">
        <v>46</v>
      </c>
      <c r="AE13" s="56" t="s">
        <v>65</v>
      </c>
      <c r="AF13" s="56" t="s">
        <v>64</v>
      </c>
      <c r="AG13" s="61"/>
    </row>
    <row r="14" spans="1:33" ht="26.4" x14ac:dyDescent="0.3">
      <c r="A14" s="45"/>
      <c r="B14" s="46" t="s">
        <v>86</v>
      </c>
      <c r="C14" s="47" t="s">
        <v>87</v>
      </c>
      <c r="D14" s="48"/>
      <c r="E14" s="45" t="s">
        <v>39</v>
      </c>
      <c r="F14" s="49"/>
      <c r="G14" s="48" t="s">
        <v>72</v>
      </c>
      <c r="H14" s="50"/>
      <c r="I14" s="59">
        <v>3</v>
      </c>
      <c r="J14" s="59">
        <v>3</v>
      </c>
      <c r="K14" s="51" t="s">
        <v>88</v>
      </c>
      <c r="L14" s="52" t="s">
        <v>74</v>
      </c>
      <c r="M14" s="52">
        <v>48</v>
      </c>
      <c r="N14" s="45">
        <v>20</v>
      </c>
      <c r="O14" s="51"/>
      <c r="P14" s="51"/>
      <c r="Q14" s="53">
        <v>1</v>
      </c>
      <c r="R14" s="54" t="s">
        <v>46</v>
      </c>
      <c r="S14" s="54" t="s">
        <v>47</v>
      </c>
      <c r="T14" s="54" t="s">
        <v>64</v>
      </c>
      <c r="U14" s="55">
        <v>1</v>
      </c>
      <c r="V14" s="56" t="s">
        <v>46</v>
      </c>
      <c r="W14" s="56" t="s">
        <v>47</v>
      </c>
      <c r="X14" s="57" t="s">
        <v>64</v>
      </c>
      <c r="Y14" s="53">
        <v>1</v>
      </c>
      <c r="Z14" s="54" t="s">
        <v>46</v>
      </c>
      <c r="AA14" s="54" t="s">
        <v>65</v>
      </c>
      <c r="AB14" s="54" t="s">
        <v>64</v>
      </c>
      <c r="AC14" s="55">
        <v>1</v>
      </c>
      <c r="AD14" s="56" t="s">
        <v>46</v>
      </c>
      <c r="AE14" s="56" t="s">
        <v>65</v>
      </c>
      <c r="AF14" s="56" t="s">
        <v>64</v>
      </c>
      <c r="AG14" s="61"/>
    </row>
    <row r="15" spans="1:33" ht="26.4" x14ac:dyDescent="0.3">
      <c r="A15" s="45"/>
      <c r="B15" s="80" t="s">
        <v>89</v>
      </c>
      <c r="C15" s="47" t="s">
        <v>90</v>
      </c>
      <c r="D15" s="48"/>
      <c r="E15" s="45" t="s">
        <v>91</v>
      </c>
      <c r="F15" s="49"/>
      <c r="G15" s="48"/>
      <c r="H15" s="50" t="s">
        <v>92</v>
      </c>
      <c r="I15" s="59">
        <v>2</v>
      </c>
      <c r="J15" s="59">
        <v>2</v>
      </c>
      <c r="K15" s="51"/>
      <c r="L15" s="52"/>
      <c r="M15" s="52"/>
      <c r="N15" s="45"/>
      <c r="O15" s="51"/>
      <c r="P15" s="51"/>
      <c r="Q15" s="53"/>
      <c r="R15" s="54"/>
      <c r="S15" s="54"/>
      <c r="T15" s="54"/>
      <c r="U15" s="55"/>
      <c r="V15" s="56"/>
      <c r="W15" s="56"/>
      <c r="X15" s="57"/>
      <c r="Y15" s="53"/>
      <c r="Z15" s="54"/>
      <c r="AA15" s="54"/>
      <c r="AB15" s="54"/>
      <c r="AC15" s="55"/>
      <c r="AD15" s="56"/>
      <c r="AE15" s="56"/>
      <c r="AF15" s="56"/>
      <c r="AG15" s="61"/>
    </row>
    <row r="16" spans="1:33" ht="39.6" x14ac:dyDescent="0.3">
      <c r="A16" s="45"/>
      <c r="B16" s="46" t="s">
        <v>93</v>
      </c>
      <c r="C16" s="47" t="s">
        <v>94</v>
      </c>
      <c r="D16" s="48" t="s">
        <v>95</v>
      </c>
      <c r="E16" s="45" t="s">
        <v>96</v>
      </c>
      <c r="F16" s="49"/>
      <c r="G16" s="48" t="s">
        <v>97</v>
      </c>
      <c r="H16" s="50"/>
      <c r="I16" s="59" t="s">
        <v>98</v>
      </c>
      <c r="J16" s="59">
        <v>2</v>
      </c>
      <c r="K16" s="51" t="s">
        <v>99</v>
      </c>
      <c r="L16" s="52">
        <v>11</v>
      </c>
      <c r="M16" s="52">
        <v>29</v>
      </c>
      <c r="N16" s="45"/>
      <c r="O16" s="51">
        <v>18</v>
      </c>
      <c r="P16" s="51"/>
      <c r="Q16" s="53">
        <v>1</v>
      </c>
      <c r="R16" s="54" t="s">
        <v>43</v>
      </c>
      <c r="S16" s="81"/>
      <c r="T16" s="54"/>
      <c r="U16" s="55">
        <v>1</v>
      </c>
      <c r="V16" s="56" t="s">
        <v>46</v>
      </c>
      <c r="W16" s="56" t="s">
        <v>47</v>
      </c>
      <c r="X16" s="57" t="s">
        <v>64</v>
      </c>
      <c r="Y16" s="53">
        <v>1</v>
      </c>
      <c r="Z16" s="54" t="s">
        <v>46</v>
      </c>
      <c r="AA16" s="54" t="s">
        <v>47</v>
      </c>
      <c r="AB16" s="54" t="s">
        <v>64</v>
      </c>
      <c r="AC16" s="55">
        <v>1</v>
      </c>
      <c r="AD16" s="56" t="s">
        <v>46</v>
      </c>
      <c r="AE16" s="56" t="s">
        <v>47</v>
      </c>
      <c r="AF16" s="56" t="s">
        <v>64</v>
      </c>
      <c r="AG16" s="61"/>
    </row>
    <row r="17" spans="1:33" ht="39.6" x14ac:dyDescent="0.3">
      <c r="A17" s="82"/>
      <c r="B17" s="46" t="s">
        <v>100</v>
      </c>
      <c r="C17" s="47" t="s">
        <v>101</v>
      </c>
      <c r="D17" s="48" t="s">
        <v>102</v>
      </c>
      <c r="E17" s="45" t="s">
        <v>96</v>
      </c>
      <c r="F17" s="49"/>
      <c r="G17" s="48" t="s">
        <v>97</v>
      </c>
      <c r="H17" s="50"/>
      <c r="I17" s="59" t="s">
        <v>98</v>
      </c>
      <c r="J17" s="59">
        <v>2</v>
      </c>
      <c r="K17" s="51" t="s">
        <v>103</v>
      </c>
      <c r="L17" s="52">
        <v>14</v>
      </c>
      <c r="M17" s="52">
        <v>13</v>
      </c>
      <c r="N17" s="45"/>
      <c r="O17" s="51">
        <v>18</v>
      </c>
      <c r="P17" s="51"/>
      <c r="Q17" s="83">
        <v>1</v>
      </c>
      <c r="R17" s="84" t="s">
        <v>43</v>
      </c>
      <c r="S17" s="81"/>
      <c r="T17" s="54"/>
      <c r="U17" s="85">
        <v>1</v>
      </c>
      <c r="V17" s="84" t="s">
        <v>46</v>
      </c>
      <c r="W17" s="84" t="s">
        <v>47</v>
      </c>
      <c r="X17" s="86" t="s">
        <v>64</v>
      </c>
      <c r="Y17" s="83">
        <v>1</v>
      </c>
      <c r="Z17" s="84" t="s">
        <v>46</v>
      </c>
      <c r="AA17" s="84" t="s">
        <v>47</v>
      </c>
      <c r="AB17" s="84" t="s">
        <v>64</v>
      </c>
      <c r="AC17" s="85">
        <v>1</v>
      </c>
      <c r="AD17" s="84" t="s">
        <v>46</v>
      </c>
      <c r="AE17" s="84" t="s">
        <v>47</v>
      </c>
      <c r="AF17" s="84" t="s">
        <v>64</v>
      </c>
      <c r="AG17" s="61"/>
    </row>
    <row r="18" spans="1:33" x14ac:dyDescent="0.3">
      <c r="A18" s="87"/>
      <c r="B18" s="87"/>
      <c r="C18" s="88" t="s">
        <v>104</v>
      </c>
      <c r="D18" s="89"/>
      <c r="E18" s="89"/>
      <c r="F18" s="89"/>
      <c r="G18" s="89"/>
      <c r="H18" s="89"/>
      <c r="I18" s="89"/>
      <c r="J18" s="89"/>
      <c r="K18" s="89"/>
      <c r="L18" s="89"/>
      <c r="M18" s="89"/>
      <c r="N18" s="90"/>
      <c r="O18" s="90"/>
      <c r="P18" s="90"/>
      <c r="Q18" s="91"/>
      <c r="R18" s="90"/>
      <c r="S18" s="90"/>
      <c r="T18" s="90"/>
      <c r="U18" s="90"/>
      <c r="V18" s="90"/>
      <c r="W18" s="90"/>
      <c r="X18" s="92"/>
      <c r="Y18" s="91"/>
      <c r="Z18" s="90"/>
      <c r="AA18" s="90"/>
      <c r="AB18" s="90"/>
      <c r="AC18" s="90"/>
      <c r="AD18" s="90"/>
      <c r="AE18" s="90"/>
      <c r="AF18" s="90"/>
      <c r="AG18" s="90"/>
    </row>
    <row r="19" spans="1:33" x14ac:dyDescent="0.3">
      <c r="A19" s="93"/>
      <c r="B19" s="93"/>
      <c r="C19" s="88" t="s">
        <v>105</v>
      </c>
      <c r="D19" s="89"/>
      <c r="E19" s="89"/>
      <c r="F19" s="89"/>
      <c r="G19" s="89"/>
      <c r="H19" s="89"/>
      <c r="I19" s="89"/>
      <c r="J19" s="89"/>
      <c r="K19" s="89"/>
      <c r="L19" s="89"/>
      <c r="M19" s="89"/>
      <c r="N19" s="90"/>
      <c r="O19" s="90"/>
      <c r="P19" s="90"/>
      <c r="Q19" s="91"/>
      <c r="R19" s="90"/>
      <c r="S19" s="90"/>
      <c r="T19" s="90"/>
      <c r="U19" s="90"/>
      <c r="V19" s="90"/>
      <c r="W19" s="90"/>
      <c r="X19" s="92"/>
      <c r="Y19" s="91"/>
      <c r="Z19" s="90"/>
      <c r="AA19" s="90"/>
      <c r="AB19" s="90"/>
      <c r="AC19" s="90"/>
      <c r="AD19" s="90"/>
      <c r="AE19" s="90"/>
      <c r="AF19" s="90"/>
      <c r="AG19" s="90"/>
    </row>
    <row r="20" spans="1:33" x14ac:dyDescent="0.3">
      <c r="A20" s="94"/>
      <c r="B20" s="94"/>
      <c r="C20" s="95"/>
      <c r="D20" s="95"/>
      <c r="E20" s="96"/>
      <c r="F20" s="96"/>
      <c r="G20" s="96"/>
      <c r="H20" s="97"/>
      <c r="I20" s="95"/>
      <c r="J20" s="95"/>
      <c r="K20" s="95"/>
      <c r="L20" s="98"/>
      <c r="M20" s="99"/>
      <c r="N20" s="100"/>
      <c r="O20" s="100"/>
      <c r="P20" s="100"/>
      <c r="Q20" s="101"/>
      <c r="R20" s="101"/>
      <c r="S20" s="101"/>
      <c r="T20" s="101"/>
      <c r="U20" s="101"/>
      <c r="V20" s="101"/>
      <c r="W20" s="101"/>
      <c r="X20" s="102"/>
      <c r="Y20" s="101"/>
      <c r="Z20" s="101"/>
      <c r="AA20" s="101"/>
      <c r="AB20" s="101"/>
      <c r="AC20" s="101"/>
      <c r="AD20" s="101"/>
      <c r="AE20" s="101"/>
      <c r="AF20" s="101"/>
      <c r="AG20" s="101"/>
    </row>
    <row r="21" spans="1:33" ht="66" x14ac:dyDescent="0.3">
      <c r="A21" s="35" t="s">
        <v>106</v>
      </c>
      <c r="B21" s="35" t="s">
        <v>107</v>
      </c>
      <c r="C21" s="36" t="s">
        <v>108</v>
      </c>
      <c r="D21" s="34" t="s">
        <v>109</v>
      </c>
      <c r="E21" s="41" t="s">
        <v>35</v>
      </c>
      <c r="F21" s="36"/>
      <c r="G21" s="36"/>
      <c r="H21" s="39"/>
      <c r="I21" s="36">
        <v>30</v>
      </c>
      <c r="J21" s="36">
        <v>30</v>
      </c>
      <c r="K21" s="36" t="s">
        <v>30</v>
      </c>
      <c r="L21" s="40" t="s">
        <v>30</v>
      </c>
      <c r="M21" s="41">
        <v>48</v>
      </c>
      <c r="N21" s="42"/>
      <c r="O21" s="42"/>
      <c r="P21" s="42"/>
      <c r="Q21" s="43"/>
      <c r="R21" s="36"/>
      <c r="S21" s="36"/>
      <c r="T21" s="36"/>
      <c r="U21" s="36"/>
      <c r="V21" s="36"/>
      <c r="W21" s="36"/>
      <c r="X21" s="44"/>
      <c r="Y21" s="43"/>
      <c r="Z21" s="36"/>
      <c r="AA21" s="36"/>
      <c r="AB21" s="36"/>
      <c r="AC21" s="36"/>
      <c r="AD21" s="36"/>
      <c r="AE21" s="36"/>
      <c r="AF21" s="36"/>
      <c r="AG21" s="42"/>
    </row>
    <row r="22" spans="1:33" ht="52.8" x14ac:dyDescent="0.3">
      <c r="A22" s="103"/>
      <c r="B22" s="46" t="s">
        <v>110</v>
      </c>
      <c r="C22" s="104" t="s">
        <v>111</v>
      </c>
      <c r="D22" s="48" t="s">
        <v>112</v>
      </c>
      <c r="E22" s="45" t="s">
        <v>39</v>
      </c>
      <c r="F22" s="49"/>
      <c r="G22" s="48" t="s">
        <v>40</v>
      </c>
      <c r="H22" s="50"/>
      <c r="I22" s="48">
        <v>6</v>
      </c>
      <c r="J22" s="48">
        <v>6</v>
      </c>
      <c r="K22" s="51" t="s">
        <v>113</v>
      </c>
      <c r="L22" s="52" t="s">
        <v>42</v>
      </c>
      <c r="M22" s="52">
        <v>48</v>
      </c>
      <c r="N22" s="45">
        <v>24</v>
      </c>
      <c r="O22" s="51">
        <v>24</v>
      </c>
      <c r="P22" s="51"/>
      <c r="Q22" s="53">
        <v>1</v>
      </c>
      <c r="R22" s="54" t="s">
        <v>43</v>
      </c>
      <c r="S22" s="54" t="s">
        <v>47</v>
      </c>
      <c r="T22" s="54" t="s">
        <v>45</v>
      </c>
      <c r="U22" s="55">
        <v>1</v>
      </c>
      <c r="V22" s="56" t="s">
        <v>46</v>
      </c>
      <c r="W22" s="56" t="s">
        <v>47</v>
      </c>
      <c r="X22" s="57" t="s">
        <v>48</v>
      </c>
      <c r="Y22" s="53">
        <v>1</v>
      </c>
      <c r="Z22" s="54" t="s">
        <v>46</v>
      </c>
      <c r="AA22" s="54" t="s">
        <v>47</v>
      </c>
      <c r="AB22" s="54" t="s">
        <v>48</v>
      </c>
      <c r="AC22" s="55">
        <v>1</v>
      </c>
      <c r="AD22" s="56" t="s">
        <v>46</v>
      </c>
      <c r="AE22" s="56" t="s">
        <v>47</v>
      </c>
      <c r="AF22" s="56" t="s">
        <v>48</v>
      </c>
      <c r="AG22" s="58"/>
    </row>
    <row r="23" spans="1:33" ht="39.6" x14ac:dyDescent="0.3">
      <c r="A23" s="105"/>
      <c r="B23" s="46" t="s">
        <v>114</v>
      </c>
      <c r="C23" s="104" t="s">
        <v>115</v>
      </c>
      <c r="D23" s="48" t="s">
        <v>116</v>
      </c>
      <c r="E23" s="45" t="s">
        <v>39</v>
      </c>
      <c r="F23" s="49"/>
      <c r="G23" s="48" t="s">
        <v>40</v>
      </c>
      <c r="H23" s="50"/>
      <c r="I23" s="48">
        <v>6</v>
      </c>
      <c r="J23" s="48">
        <v>6</v>
      </c>
      <c r="K23" s="51" t="s">
        <v>117</v>
      </c>
      <c r="L23" s="52" t="s">
        <v>53</v>
      </c>
      <c r="M23" s="52">
        <v>48</v>
      </c>
      <c r="N23" s="45">
        <v>24</v>
      </c>
      <c r="O23" s="51">
        <v>24</v>
      </c>
      <c r="P23" s="51"/>
      <c r="Q23" s="53">
        <v>1</v>
      </c>
      <c r="R23" s="54" t="s">
        <v>43</v>
      </c>
      <c r="S23" s="54" t="s">
        <v>44</v>
      </c>
      <c r="T23" s="54" t="s">
        <v>45</v>
      </c>
      <c r="U23" s="55">
        <v>1</v>
      </c>
      <c r="V23" s="56" t="s">
        <v>46</v>
      </c>
      <c r="W23" s="56" t="s">
        <v>47</v>
      </c>
      <c r="X23" s="57" t="s">
        <v>48</v>
      </c>
      <c r="Y23" s="53">
        <v>1</v>
      </c>
      <c r="Z23" s="54" t="s">
        <v>46</v>
      </c>
      <c r="AA23" s="54" t="s">
        <v>47</v>
      </c>
      <c r="AB23" s="54" t="s">
        <v>48</v>
      </c>
      <c r="AC23" s="55">
        <v>1</v>
      </c>
      <c r="AD23" s="56" t="s">
        <v>46</v>
      </c>
      <c r="AE23" s="56" t="s">
        <v>47</v>
      </c>
      <c r="AF23" s="56" t="s">
        <v>48</v>
      </c>
      <c r="AG23" s="58"/>
    </row>
    <row r="24" spans="1:33" ht="52.8" x14ac:dyDescent="0.3">
      <c r="A24" s="105"/>
      <c r="B24" s="46" t="s">
        <v>118</v>
      </c>
      <c r="C24" s="104" t="s">
        <v>119</v>
      </c>
      <c r="D24" s="48" t="s">
        <v>120</v>
      </c>
      <c r="E24" s="45" t="s">
        <v>39</v>
      </c>
      <c r="F24" s="49"/>
      <c r="G24" s="48" t="s">
        <v>40</v>
      </c>
      <c r="H24" s="50"/>
      <c r="I24" s="48">
        <v>3</v>
      </c>
      <c r="J24" s="48">
        <v>3</v>
      </c>
      <c r="K24" s="51" t="s">
        <v>121</v>
      </c>
      <c r="L24" s="52" t="s">
        <v>122</v>
      </c>
      <c r="M24" s="52">
        <v>48</v>
      </c>
      <c r="N24" s="45">
        <v>24</v>
      </c>
      <c r="O24" s="51"/>
      <c r="P24" s="51"/>
      <c r="Q24" s="53">
        <v>1</v>
      </c>
      <c r="R24" s="54" t="s">
        <v>43</v>
      </c>
      <c r="S24" s="54" t="s">
        <v>47</v>
      </c>
      <c r="T24" s="54" t="s">
        <v>123</v>
      </c>
      <c r="U24" s="55">
        <v>1</v>
      </c>
      <c r="V24" s="56" t="s">
        <v>46</v>
      </c>
      <c r="W24" s="56" t="s">
        <v>65</v>
      </c>
      <c r="X24" s="57" t="s">
        <v>54</v>
      </c>
      <c r="Y24" s="53">
        <v>1</v>
      </c>
      <c r="Z24" s="54" t="s">
        <v>46</v>
      </c>
      <c r="AA24" s="54" t="s">
        <v>47</v>
      </c>
      <c r="AB24" s="54" t="s">
        <v>54</v>
      </c>
      <c r="AC24" s="55">
        <v>1</v>
      </c>
      <c r="AD24" s="56" t="s">
        <v>46</v>
      </c>
      <c r="AE24" s="56" t="s">
        <v>47</v>
      </c>
      <c r="AF24" s="56" t="s">
        <v>54</v>
      </c>
      <c r="AG24" s="58"/>
    </row>
    <row r="25" spans="1:33" ht="66" x14ac:dyDescent="0.3">
      <c r="A25" s="105"/>
      <c r="B25" s="46" t="s">
        <v>124</v>
      </c>
      <c r="C25" s="104" t="s">
        <v>125</v>
      </c>
      <c r="D25" s="48"/>
      <c r="E25" s="45" t="s">
        <v>39</v>
      </c>
      <c r="F25" s="49"/>
      <c r="G25" s="48" t="s">
        <v>40</v>
      </c>
      <c r="H25" s="50"/>
      <c r="I25" s="48">
        <v>3</v>
      </c>
      <c r="J25" s="48">
        <v>3</v>
      </c>
      <c r="K25" s="51" t="s">
        <v>113</v>
      </c>
      <c r="L25" s="52" t="s">
        <v>126</v>
      </c>
      <c r="M25" s="52">
        <v>48</v>
      </c>
      <c r="N25" s="45">
        <v>24</v>
      </c>
      <c r="O25" s="51"/>
      <c r="P25" s="51"/>
      <c r="Q25" s="53">
        <v>1</v>
      </c>
      <c r="R25" s="54" t="s">
        <v>43</v>
      </c>
      <c r="S25" s="54" t="s">
        <v>47</v>
      </c>
      <c r="T25" s="54"/>
      <c r="U25" s="55">
        <v>1</v>
      </c>
      <c r="V25" s="56" t="s">
        <v>46</v>
      </c>
      <c r="W25" s="56" t="s">
        <v>65</v>
      </c>
      <c r="X25" s="57" t="s">
        <v>64</v>
      </c>
      <c r="Y25" s="53">
        <v>1</v>
      </c>
      <c r="Z25" s="54" t="s">
        <v>46</v>
      </c>
      <c r="AA25" s="54" t="s">
        <v>47</v>
      </c>
      <c r="AB25" s="54" t="s">
        <v>64</v>
      </c>
      <c r="AC25" s="55">
        <v>1</v>
      </c>
      <c r="AD25" s="56" t="s">
        <v>46</v>
      </c>
      <c r="AE25" s="56" t="s">
        <v>47</v>
      </c>
      <c r="AF25" s="56" t="s">
        <v>64</v>
      </c>
      <c r="AG25" s="58"/>
    </row>
    <row r="26" spans="1:33" ht="39.6" x14ac:dyDescent="0.3">
      <c r="A26" s="105"/>
      <c r="B26" s="46" t="s">
        <v>127</v>
      </c>
      <c r="C26" s="104" t="s">
        <v>128</v>
      </c>
      <c r="D26" s="48" t="s">
        <v>129</v>
      </c>
      <c r="E26" s="45" t="s">
        <v>39</v>
      </c>
      <c r="F26" s="49"/>
      <c r="G26" s="48" t="s">
        <v>40</v>
      </c>
      <c r="H26" s="50"/>
      <c r="I26" s="48">
        <v>4</v>
      </c>
      <c r="J26" s="48">
        <v>4</v>
      </c>
      <c r="K26" s="51" t="s">
        <v>130</v>
      </c>
      <c r="L26" s="52" t="s">
        <v>53</v>
      </c>
      <c r="M26" s="52">
        <v>48</v>
      </c>
      <c r="N26" s="45"/>
      <c r="O26" s="51">
        <v>30</v>
      </c>
      <c r="P26" s="51"/>
      <c r="Q26" s="53">
        <v>1</v>
      </c>
      <c r="R26" s="54" t="s">
        <v>43</v>
      </c>
      <c r="S26" s="54" t="s">
        <v>47</v>
      </c>
      <c r="T26" s="54"/>
      <c r="U26" s="55">
        <v>1</v>
      </c>
      <c r="V26" s="56" t="s">
        <v>46</v>
      </c>
      <c r="W26" s="56" t="s">
        <v>65</v>
      </c>
      <c r="X26" s="57" t="s">
        <v>54</v>
      </c>
      <c r="Y26" s="53">
        <v>1</v>
      </c>
      <c r="Z26" s="54" t="s">
        <v>46</v>
      </c>
      <c r="AA26" s="54" t="s">
        <v>47</v>
      </c>
      <c r="AB26" s="54" t="s">
        <v>54</v>
      </c>
      <c r="AC26" s="55">
        <v>1</v>
      </c>
      <c r="AD26" s="56" t="s">
        <v>46</v>
      </c>
      <c r="AE26" s="56" t="s">
        <v>47</v>
      </c>
      <c r="AF26" s="56" t="s">
        <v>54</v>
      </c>
      <c r="AG26" s="58"/>
    </row>
    <row r="27" spans="1:33" ht="39.6" x14ac:dyDescent="0.3">
      <c r="A27" s="105"/>
      <c r="B27" s="46" t="s">
        <v>131</v>
      </c>
      <c r="C27" s="104" t="s">
        <v>132</v>
      </c>
      <c r="D27" s="48" t="s">
        <v>133</v>
      </c>
      <c r="E27" s="45" t="s">
        <v>39</v>
      </c>
      <c r="F27" s="49"/>
      <c r="G27" s="48" t="s">
        <v>72</v>
      </c>
      <c r="H27" s="50"/>
      <c r="I27" s="48">
        <v>6</v>
      </c>
      <c r="J27" s="48">
        <v>6</v>
      </c>
      <c r="K27" s="51" t="s">
        <v>134</v>
      </c>
      <c r="L27" s="52" t="s">
        <v>74</v>
      </c>
      <c r="M27" s="52">
        <v>48</v>
      </c>
      <c r="N27" s="45">
        <v>24</v>
      </c>
      <c r="O27" s="51">
        <v>24</v>
      </c>
      <c r="P27" s="51"/>
      <c r="Q27" s="53" t="s">
        <v>135</v>
      </c>
      <c r="R27" s="54" t="s">
        <v>136</v>
      </c>
      <c r="S27" s="54" t="s">
        <v>65</v>
      </c>
      <c r="T27" s="54" t="s">
        <v>137</v>
      </c>
      <c r="U27" s="55">
        <v>1</v>
      </c>
      <c r="V27" s="56" t="s">
        <v>46</v>
      </c>
      <c r="W27" s="56" t="s">
        <v>65</v>
      </c>
      <c r="X27" s="57" t="s">
        <v>54</v>
      </c>
      <c r="Y27" s="53">
        <v>1</v>
      </c>
      <c r="Z27" s="54" t="s">
        <v>46</v>
      </c>
      <c r="AA27" s="54" t="s">
        <v>65</v>
      </c>
      <c r="AB27" s="54" t="s">
        <v>54</v>
      </c>
      <c r="AC27" s="55">
        <v>1</v>
      </c>
      <c r="AD27" s="56" t="s">
        <v>46</v>
      </c>
      <c r="AE27" s="56" t="s">
        <v>65</v>
      </c>
      <c r="AF27" s="56" t="s">
        <v>54</v>
      </c>
      <c r="AG27" s="58"/>
    </row>
    <row r="28" spans="1:33" ht="26.4" x14ac:dyDescent="0.3">
      <c r="A28" s="105"/>
      <c r="B28" s="106" t="s">
        <v>138</v>
      </c>
      <c r="C28" s="107" t="s">
        <v>139</v>
      </c>
      <c r="D28" s="108"/>
      <c r="E28" s="109" t="s">
        <v>91</v>
      </c>
      <c r="F28" s="110"/>
      <c r="G28" s="108"/>
      <c r="H28" s="111" t="s">
        <v>92</v>
      </c>
      <c r="I28" s="108">
        <v>2</v>
      </c>
      <c r="J28" s="108">
        <v>2</v>
      </c>
      <c r="K28" s="112"/>
      <c r="L28" s="113"/>
      <c r="M28" s="113"/>
      <c r="N28" s="109"/>
      <c r="O28" s="112"/>
      <c r="P28" s="112"/>
      <c r="Q28" s="114"/>
      <c r="R28" s="115"/>
      <c r="S28" s="115"/>
      <c r="T28" s="115"/>
      <c r="U28" s="116"/>
      <c r="V28" s="117"/>
      <c r="W28" s="117"/>
      <c r="X28" s="118"/>
      <c r="Y28" s="114"/>
      <c r="Z28" s="115"/>
      <c r="AA28" s="115"/>
      <c r="AB28" s="115"/>
      <c r="AC28" s="116"/>
      <c r="AD28" s="117"/>
      <c r="AE28" s="117"/>
      <c r="AF28" s="117"/>
      <c r="AG28" s="119"/>
    </row>
    <row r="29" spans="1:33" ht="39.6" x14ac:dyDescent="0.3">
      <c r="A29" s="120"/>
      <c r="B29" s="121" t="s">
        <v>140</v>
      </c>
      <c r="C29" s="122" t="s">
        <v>141</v>
      </c>
      <c r="D29" s="108" t="s">
        <v>142</v>
      </c>
      <c r="E29" s="109" t="s">
        <v>96</v>
      </c>
      <c r="F29" s="110"/>
      <c r="G29" s="108" t="s">
        <v>97</v>
      </c>
      <c r="H29" s="111"/>
      <c r="I29" s="108">
        <v>2</v>
      </c>
      <c r="J29" s="108">
        <v>2</v>
      </c>
      <c r="K29" s="112" t="s">
        <v>99</v>
      </c>
      <c r="L29" s="113">
        <v>11</v>
      </c>
      <c r="M29" s="113">
        <v>29</v>
      </c>
      <c r="N29" s="109"/>
      <c r="O29" s="112">
        <v>18</v>
      </c>
      <c r="P29" s="112"/>
      <c r="Q29" s="114">
        <v>1</v>
      </c>
      <c r="R29" s="115" t="s">
        <v>43</v>
      </c>
      <c r="S29" s="123"/>
      <c r="T29" s="115"/>
      <c r="U29" s="116">
        <v>1</v>
      </c>
      <c r="V29" s="117" t="s">
        <v>46</v>
      </c>
      <c r="W29" s="117" t="s">
        <v>47</v>
      </c>
      <c r="X29" s="118" t="s">
        <v>64</v>
      </c>
      <c r="Y29" s="114">
        <v>1</v>
      </c>
      <c r="Z29" s="115" t="s">
        <v>46</v>
      </c>
      <c r="AA29" s="115" t="s">
        <v>47</v>
      </c>
      <c r="AB29" s="115" t="s">
        <v>64</v>
      </c>
      <c r="AC29" s="116">
        <v>1</v>
      </c>
      <c r="AD29" s="117" t="s">
        <v>46</v>
      </c>
      <c r="AE29" s="117" t="s">
        <v>47</v>
      </c>
      <c r="AF29" s="117" t="s">
        <v>64</v>
      </c>
      <c r="AG29" s="119"/>
    </row>
    <row r="30" spans="1:33" ht="39.6" x14ac:dyDescent="0.3">
      <c r="A30" s="124"/>
      <c r="B30" s="121" t="s">
        <v>143</v>
      </c>
      <c r="C30" s="122" t="s">
        <v>144</v>
      </c>
      <c r="D30" s="108" t="s">
        <v>145</v>
      </c>
      <c r="E30" s="109" t="s">
        <v>96</v>
      </c>
      <c r="F30" s="110"/>
      <c r="G30" s="108" t="s">
        <v>97</v>
      </c>
      <c r="H30" s="111"/>
      <c r="I30" s="108">
        <v>2</v>
      </c>
      <c r="J30" s="108">
        <v>2</v>
      </c>
      <c r="K30" s="112" t="s">
        <v>103</v>
      </c>
      <c r="L30" s="113">
        <v>14</v>
      </c>
      <c r="M30" s="113">
        <v>13</v>
      </c>
      <c r="N30" s="109"/>
      <c r="O30" s="112">
        <v>18</v>
      </c>
      <c r="P30" s="112"/>
      <c r="Q30" s="114">
        <v>1</v>
      </c>
      <c r="R30" s="115" t="s">
        <v>43</v>
      </c>
      <c r="S30" s="123"/>
      <c r="T30" s="115"/>
      <c r="U30" s="125">
        <v>1</v>
      </c>
      <c r="V30" s="126" t="s">
        <v>46</v>
      </c>
      <c r="W30" s="126" t="s">
        <v>47</v>
      </c>
      <c r="X30" s="127" t="s">
        <v>64</v>
      </c>
      <c r="Y30" s="128">
        <v>1</v>
      </c>
      <c r="Z30" s="126" t="s">
        <v>46</v>
      </c>
      <c r="AA30" s="126" t="s">
        <v>47</v>
      </c>
      <c r="AB30" s="126" t="s">
        <v>64</v>
      </c>
      <c r="AC30" s="125">
        <v>1</v>
      </c>
      <c r="AD30" s="126" t="s">
        <v>46</v>
      </c>
      <c r="AE30" s="126" t="s">
        <v>47</v>
      </c>
      <c r="AF30" s="126" t="s">
        <v>64</v>
      </c>
      <c r="AG30" s="119"/>
    </row>
    <row r="31" spans="1:33" x14ac:dyDescent="0.3">
      <c r="A31" s="129"/>
      <c r="B31" s="129"/>
      <c r="C31" s="130" t="s">
        <v>146</v>
      </c>
      <c r="D31" s="131"/>
      <c r="E31" s="131"/>
      <c r="F31" s="131"/>
      <c r="G31" s="131"/>
      <c r="H31" s="131"/>
      <c r="I31" s="131"/>
      <c r="J31" s="131"/>
      <c r="K31" s="131"/>
      <c r="L31" s="131"/>
      <c r="M31" s="132"/>
      <c r="N31" s="133"/>
      <c r="O31" s="133"/>
      <c r="P31" s="133"/>
      <c r="Q31" s="134"/>
      <c r="R31" s="133"/>
      <c r="S31" s="133"/>
      <c r="T31" s="133"/>
      <c r="U31" s="133"/>
      <c r="V31" s="133"/>
      <c r="W31" s="133"/>
      <c r="X31" s="135"/>
      <c r="Y31" s="134"/>
      <c r="Z31" s="133"/>
      <c r="AA31" s="133"/>
      <c r="AB31" s="133"/>
      <c r="AC31" s="133"/>
      <c r="AD31" s="133"/>
      <c r="AE31" s="133"/>
      <c r="AF31" s="133"/>
      <c r="AG31" s="133"/>
    </row>
    <row r="32" spans="1:33" x14ac:dyDescent="0.3">
      <c r="A32" s="93"/>
      <c r="B32" s="93"/>
      <c r="C32" s="136" t="s">
        <v>147</v>
      </c>
      <c r="D32" s="137"/>
      <c r="E32" s="137"/>
      <c r="F32" s="137"/>
      <c r="G32" s="137"/>
      <c r="H32" s="137"/>
      <c r="I32" s="137"/>
      <c r="J32" s="137"/>
      <c r="K32" s="137"/>
      <c r="L32" s="137"/>
      <c r="M32" s="137"/>
      <c r="N32" s="133"/>
      <c r="O32" s="133"/>
      <c r="P32" s="133"/>
      <c r="Q32" s="134"/>
      <c r="R32" s="133"/>
      <c r="S32" s="133"/>
      <c r="T32" s="133"/>
      <c r="U32" s="133"/>
      <c r="V32" s="133"/>
      <c r="W32" s="133"/>
      <c r="X32" s="135"/>
      <c r="Y32" s="134"/>
      <c r="Z32" s="133"/>
      <c r="AA32" s="133"/>
      <c r="AB32" s="133"/>
      <c r="AC32" s="133"/>
      <c r="AD32" s="133"/>
      <c r="AE32" s="133"/>
      <c r="AF32" s="133"/>
      <c r="AG32" s="133"/>
    </row>
    <row r="33" spans="1:33" x14ac:dyDescent="0.3">
      <c r="A33" s="138"/>
      <c r="B33" s="138"/>
      <c r="C33" s="139"/>
      <c r="D33" s="139"/>
      <c r="E33" s="139"/>
      <c r="F33" s="139"/>
      <c r="G33" s="139"/>
      <c r="H33" s="139"/>
      <c r="I33" s="139"/>
      <c r="J33" s="139"/>
      <c r="K33" s="139"/>
      <c r="L33" s="140"/>
      <c r="M33" s="141"/>
      <c r="N33" s="139"/>
      <c r="O33" s="139"/>
      <c r="P33" s="139"/>
      <c r="Q33" s="142"/>
      <c r="R33" s="142"/>
      <c r="S33" s="142"/>
      <c r="T33" s="142"/>
      <c r="U33" s="142"/>
      <c r="V33" s="142"/>
      <c r="W33" s="142"/>
      <c r="X33" s="142"/>
      <c r="Y33" s="142"/>
      <c r="Z33" s="142"/>
      <c r="AA33" s="142"/>
      <c r="AB33" s="142"/>
      <c r="AC33" s="142"/>
      <c r="AD33" s="142"/>
      <c r="AE33" s="142"/>
      <c r="AF33" s="142"/>
      <c r="AG33" s="142"/>
    </row>
    <row r="34" spans="1:33" ht="52.8" x14ac:dyDescent="0.3">
      <c r="A34" s="143" t="s">
        <v>148</v>
      </c>
      <c r="B34" s="144" t="s">
        <v>149</v>
      </c>
      <c r="C34" s="145" t="s">
        <v>150</v>
      </c>
      <c r="D34" s="146" t="s">
        <v>30</v>
      </c>
      <c r="E34" s="147"/>
      <c r="F34" s="145"/>
      <c r="G34" s="145"/>
      <c r="H34" s="148"/>
      <c r="I34" s="145"/>
      <c r="J34" s="145"/>
      <c r="K34" s="145" t="s">
        <v>30</v>
      </c>
      <c r="L34" s="149" t="s">
        <v>30</v>
      </c>
      <c r="M34" s="150"/>
      <c r="N34" s="151"/>
      <c r="O34" s="151"/>
      <c r="P34" s="151"/>
      <c r="Q34" s="152"/>
      <c r="R34" s="145"/>
      <c r="S34" s="145"/>
      <c r="T34" s="145"/>
      <c r="U34" s="145"/>
      <c r="V34" s="145"/>
      <c r="W34" s="145"/>
      <c r="X34" s="153"/>
      <c r="Y34" s="152"/>
      <c r="Z34" s="145"/>
      <c r="AA34" s="145"/>
      <c r="AB34" s="145"/>
      <c r="AC34" s="145"/>
      <c r="AD34" s="145"/>
      <c r="AE34" s="145"/>
      <c r="AF34" s="145"/>
      <c r="AG34" s="151"/>
    </row>
    <row r="35" spans="1:33" ht="66" x14ac:dyDescent="0.3">
      <c r="A35" s="144" t="s">
        <v>151</v>
      </c>
      <c r="B35" s="144" t="s">
        <v>152</v>
      </c>
      <c r="C35" s="145" t="s">
        <v>153</v>
      </c>
      <c r="D35" s="143" t="s">
        <v>154</v>
      </c>
      <c r="E35" s="150" t="s">
        <v>35</v>
      </c>
      <c r="F35" s="145"/>
      <c r="G35" s="145"/>
      <c r="H35" s="148"/>
      <c r="I35" s="145">
        <v>30</v>
      </c>
      <c r="J35" s="145">
        <v>30</v>
      </c>
      <c r="K35" s="145" t="s">
        <v>30</v>
      </c>
      <c r="L35" s="149" t="s">
        <v>30</v>
      </c>
      <c r="M35" s="150"/>
      <c r="N35" s="151"/>
      <c r="O35" s="151"/>
      <c r="P35" s="151"/>
      <c r="Q35" s="152"/>
      <c r="R35" s="145"/>
      <c r="S35" s="145"/>
      <c r="T35" s="145"/>
      <c r="U35" s="145"/>
      <c r="V35" s="145"/>
      <c r="W35" s="145"/>
      <c r="X35" s="153"/>
      <c r="Y35" s="152"/>
      <c r="Z35" s="145"/>
      <c r="AA35" s="145"/>
      <c r="AB35" s="145"/>
      <c r="AC35" s="145"/>
      <c r="AD35" s="145"/>
      <c r="AE35" s="145"/>
      <c r="AF35" s="145"/>
      <c r="AG35" s="151"/>
    </row>
    <row r="36" spans="1:33" ht="409.6" x14ac:dyDescent="0.3">
      <c r="A36" s="154"/>
      <c r="B36" s="155" t="s">
        <v>155</v>
      </c>
      <c r="C36" s="156" t="s">
        <v>156</v>
      </c>
      <c r="D36" s="157" t="s">
        <v>157</v>
      </c>
      <c r="E36" s="158" t="s">
        <v>158</v>
      </c>
      <c r="F36" s="159"/>
      <c r="G36" s="157" t="s">
        <v>40</v>
      </c>
      <c r="H36" s="160"/>
      <c r="I36" s="157">
        <v>6</v>
      </c>
      <c r="J36" s="157">
        <v>6</v>
      </c>
      <c r="K36" s="161" t="s">
        <v>159</v>
      </c>
      <c r="L36" s="162" t="s">
        <v>53</v>
      </c>
      <c r="M36" s="162">
        <v>25</v>
      </c>
      <c r="N36" s="158">
        <v>24</v>
      </c>
      <c r="O36" s="161">
        <v>24</v>
      </c>
      <c r="P36" s="161" t="s">
        <v>160</v>
      </c>
      <c r="Q36" s="163" t="s">
        <v>161</v>
      </c>
      <c r="R36" s="164" t="s">
        <v>136</v>
      </c>
      <c r="S36" s="164" t="s">
        <v>44</v>
      </c>
      <c r="T36" s="164" t="s">
        <v>162</v>
      </c>
      <c r="U36" s="165">
        <v>1</v>
      </c>
      <c r="V36" s="166" t="s">
        <v>46</v>
      </c>
      <c r="W36" s="166" t="s">
        <v>65</v>
      </c>
      <c r="X36" s="167" t="s">
        <v>48</v>
      </c>
      <c r="Y36" s="163">
        <v>1</v>
      </c>
      <c r="Z36" s="164" t="s">
        <v>46</v>
      </c>
      <c r="AA36" s="164" t="s">
        <v>65</v>
      </c>
      <c r="AB36" s="164" t="s">
        <v>48</v>
      </c>
      <c r="AC36" s="165">
        <v>1</v>
      </c>
      <c r="AD36" s="166" t="s">
        <v>46</v>
      </c>
      <c r="AE36" s="166" t="s">
        <v>65</v>
      </c>
      <c r="AF36" s="166" t="s">
        <v>48</v>
      </c>
      <c r="AG36" s="168" t="s">
        <v>163</v>
      </c>
    </row>
    <row r="37" spans="1:33" ht="409.6" x14ac:dyDescent="0.3">
      <c r="A37" s="120"/>
      <c r="B37" s="121" t="s">
        <v>164</v>
      </c>
      <c r="C37" s="156" t="s">
        <v>165</v>
      </c>
      <c r="D37" s="157" t="s">
        <v>166</v>
      </c>
      <c r="E37" s="158" t="s">
        <v>158</v>
      </c>
      <c r="F37" s="159"/>
      <c r="G37" s="157" t="s">
        <v>40</v>
      </c>
      <c r="H37" s="160"/>
      <c r="I37" s="157">
        <v>6</v>
      </c>
      <c r="J37" s="157">
        <v>6</v>
      </c>
      <c r="K37" s="161" t="s">
        <v>167</v>
      </c>
      <c r="L37" s="162" t="s">
        <v>42</v>
      </c>
      <c r="M37" s="162">
        <v>25</v>
      </c>
      <c r="N37" s="158">
        <v>24</v>
      </c>
      <c r="O37" s="161">
        <v>24</v>
      </c>
      <c r="P37" s="161" t="s">
        <v>160</v>
      </c>
      <c r="Q37" s="114" t="s">
        <v>168</v>
      </c>
      <c r="R37" s="164" t="s">
        <v>136</v>
      </c>
      <c r="S37" s="164" t="s">
        <v>44</v>
      </c>
      <c r="T37" s="164" t="s">
        <v>169</v>
      </c>
      <c r="U37" s="165">
        <v>1</v>
      </c>
      <c r="V37" s="166" t="s">
        <v>46</v>
      </c>
      <c r="W37" s="166" t="s">
        <v>65</v>
      </c>
      <c r="X37" s="118" t="s">
        <v>48</v>
      </c>
      <c r="Y37" s="114">
        <v>1</v>
      </c>
      <c r="Z37" s="164" t="s">
        <v>46</v>
      </c>
      <c r="AA37" s="164" t="s">
        <v>65</v>
      </c>
      <c r="AB37" s="164" t="s">
        <v>48</v>
      </c>
      <c r="AC37" s="165">
        <v>1</v>
      </c>
      <c r="AD37" s="166" t="s">
        <v>46</v>
      </c>
      <c r="AE37" s="166" t="s">
        <v>65</v>
      </c>
      <c r="AF37" s="166" t="s">
        <v>48</v>
      </c>
      <c r="AG37" s="168" t="s">
        <v>170</v>
      </c>
    </row>
    <row r="38" spans="1:33" ht="79.2" x14ac:dyDescent="0.3">
      <c r="A38" s="105"/>
      <c r="B38" s="46" t="s">
        <v>171</v>
      </c>
      <c r="C38" s="169" t="s">
        <v>172</v>
      </c>
      <c r="D38" s="48" t="s">
        <v>173</v>
      </c>
      <c r="E38" s="45" t="s">
        <v>158</v>
      </c>
      <c r="F38" s="49"/>
      <c r="G38" s="48" t="s">
        <v>40</v>
      </c>
      <c r="H38" s="50"/>
      <c r="I38" s="48">
        <v>2</v>
      </c>
      <c r="J38" s="48">
        <v>2</v>
      </c>
      <c r="K38" s="51" t="s">
        <v>174</v>
      </c>
      <c r="L38" s="52" t="s">
        <v>175</v>
      </c>
      <c r="M38" s="52">
        <v>25</v>
      </c>
      <c r="N38" s="45" t="s">
        <v>160</v>
      </c>
      <c r="O38" s="51">
        <v>20</v>
      </c>
      <c r="P38" s="51" t="s">
        <v>160</v>
      </c>
      <c r="Q38" s="53">
        <v>1</v>
      </c>
      <c r="R38" s="54" t="s">
        <v>43</v>
      </c>
      <c r="S38" s="54" t="s">
        <v>160</v>
      </c>
      <c r="T38" s="54" t="s">
        <v>160</v>
      </c>
      <c r="U38" s="55">
        <v>1</v>
      </c>
      <c r="V38" s="56" t="s">
        <v>46</v>
      </c>
      <c r="W38" s="56" t="s">
        <v>47</v>
      </c>
      <c r="X38" s="57" t="s">
        <v>64</v>
      </c>
      <c r="Y38" s="53">
        <v>1</v>
      </c>
      <c r="Z38" s="54" t="s">
        <v>46</v>
      </c>
      <c r="AA38" s="54" t="s">
        <v>47</v>
      </c>
      <c r="AB38" s="54" t="s">
        <v>64</v>
      </c>
      <c r="AC38" s="55">
        <v>1</v>
      </c>
      <c r="AD38" s="56" t="s">
        <v>46</v>
      </c>
      <c r="AE38" s="56" t="s">
        <v>47</v>
      </c>
      <c r="AF38" s="56" t="s">
        <v>64</v>
      </c>
      <c r="AG38" s="170" t="s">
        <v>176</v>
      </c>
    </row>
    <row r="39" spans="1:33" ht="409.6" x14ac:dyDescent="0.3">
      <c r="A39" s="105"/>
      <c r="B39" s="46" t="s">
        <v>177</v>
      </c>
      <c r="C39" s="169" t="s">
        <v>178</v>
      </c>
      <c r="D39" s="48" t="s">
        <v>179</v>
      </c>
      <c r="E39" s="45" t="s">
        <v>158</v>
      </c>
      <c r="F39" s="49"/>
      <c r="G39" s="48" t="s">
        <v>40</v>
      </c>
      <c r="H39" s="50"/>
      <c r="I39" s="48">
        <v>3</v>
      </c>
      <c r="J39" s="48">
        <v>3</v>
      </c>
      <c r="K39" s="51" t="s">
        <v>62</v>
      </c>
      <c r="L39" s="52" t="s">
        <v>42</v>
      </c>
      <c r="M39" s="52">
        <v>47</v>
      </c>
      <c r="N39" s="45">
        <v>18</v>
      </c>
      <c r="O39" s="51" t="s">
        <v>160</v>
      </c>
      <c r="P39" s="51" t="s">
        <v>160</v>
      </c>
      <c r="Q39" s="53" t="s">
        <v>168</v>
      </c>
      <c r="R39" s="54" t="s">
        <v>180</v>
      </c>
      <c r="S39" s="54" t="s">
        <v>44</v>
      </c>
      <c r="T39" s="54" t="s">
        <v>181</v>
      </c>
      <c r="U39" s="55">
        <v>1</v>
      </c>
      <c r="V39" s="56" t="s">
        <v>46</v>
      </c>
      <c r="W39" s="56" t="s">
        <v>182</v>
      </c>
      <c r="X39" s="57" t="s">
        <v>183</v>
      </c>
      <c r="Y39" s="53">
        <v>1</v>
      </c>
      <c r="Z39" s="54" t="s">
        <v>46</v>
      </c>
      <c r="AA39" s="54" t="s">
        <v>182</v>
      </c>
      <c r="AB39" s="54" t="s">
        <v>183</v>
      </c>
      <c r="AC39" s="55">
        <v>1</v>
      </c>
      <c r="AD39" s="56" t="s">
        <v>46</v>
      </c>
      <c r="AE39" s="56" t="s">
        <v>182</v>
      </c>
      <c r="AF39" s="56" t="s">
        <v>183</v>
      </c>
      <c r="AG39" s="170" t="s">
        <v>184</v>
      </c>
    </row>
    <row r="40" spans="1:33" ht="52.8" x14ac:dyDescent="0.3">
      <c r="A40" s="171"/>
      <c r="B40" s="172" t="s">
        <v>185</v>
      </c>
      <c r="C40" s="173" t="s">
        <v>186</v>
      </c>
      <c r="D40" s="157"/>
      <c r="E40" s="158" t="s">
        <v>187</v>
      </c>
      <c r="F40" s="159"/>
      <c r="G40" s="157" t="s">
        <v>40</v>
      </c>
      <c r="H40" s="160"/>
      <c r="I40" s="157">
        <v>2</v>
      </c>
      <c r="J40" s="157">
        <v>2</v>
      </c>
      <c r="K40" s="161" t="s">
        <v>117</v>
      </c>
      <c r="L40" s="162">
        <v>21</v>
      </c>
      <c r="M40" s="162">
        <v>25</v>
      </c>
      <c r="N40" s="158"/>
      <c r="O40" s="161">
        <v>28</v>
      </c>
      <c r="P40" s="161"/>
      <c r="Q40" s="174" t="s">
        <v>168</v>
      </c>
      <c r="R40" s="164" t="s">
        <v>180</v>
      </c>
      <c r="S40" s="164" t="s">
        <v>47</v>
      </c>
      <c r="T40" s="164" t="s">
        <v>188</v>
      </c>
      <c r="U40" s="165">
        <v>1</v>
      </c>
      <c r="V40" s="166" t="s">
        <v>46</v>
      </c>
      <c r="W40" s="166" t="s">
        <v>47</v>
      </c>
      <c r="X40" s="118" t="s">
        <v>64</v>
      </c>
      <c r="Y40" s="114">
        <v>1</v>
      </c>
      <c r="Z40" s="164" t="s">
        <v>46</v>
      </c>
      <c r="AA40" s="164" t="s">
        <v>47</v>
      </c>
      <c r="AB40" s="164" t="s">
        <v>64</v>
      </c>
      <c r="AC40" s="165">
        <v>1</v>
      </c>
      <c r="AD40" s="166" t="s">
        <v>46</v>
      </c>
      <c r="AE40" s="166" t="s">
        <v>47</v>
      </c>
      <c r="AF40" s="166" t="s">
        <v>64</v>
      </c>
      <c r="AG40" s="175"/>
    </row>
    <row r="41" spans="1:33" ht="66" x14ac:dyDescent="0.3">
      <c r="A41" s="105"/>
      <c r="B41" s="46" t="s">
        <v>189</v>
      </c>
      <c r="C41" s="156" t="s">
        <v>190</v>
      </c>
      <c r="D41" s="157" t="s">
        <v>191</v>
      </c>
      <c r="E41" s="158" t="s">
        <v>69</v>
      </c>
      <c r="F41" s="159"/>
      <c r="G41" s="157" t="s">
        <v>160</v>
      </c>
      <c r="H41" s="160"/>
      <c r="I41" s="157">
        <v>2</v>
      </c>
      <c r="J41" s="157">
        <v>2</v>
      </c>
      <c r="K41" s="161" t="s">
        <v>192</v>
      </c>
      <c r="L41" s="162">
        <v>27</v>
      </c>
      <c r="M41" s="162">
        <v>25</v>
      </c>
      <c r="N41" s="158">
        <v>12</v>
      </c>
      <c r="O41" s="161">
        <v>12</v>
      </c>
      <c r="P41" s="161" t="s">
        <v>160</v>
      </c>
      <c r="Q41" s="53">
        <v>1</v>
      </c>
      <c r="R41" s="164" t="s">
        <v>43</v>
      </c>
      <c r="S41" s="164" t="s">
        <v>193</v>
      </c>
      <c r="T41" s="164" t="s">
        <v>194</v>
      </c>
      <c r="U41" s="165">
        <v>1</v>
      </c>
      <c r="V41" s="166" t="s">
        <v>46</v>
      </c>
      <c r="W41" s="166" t="s">
        <v>193</v>
      </c>
      <c r="X41" s="57" t="s">
        <v>194</v>
      </c>
      <c r="Y41" s="53">
        <v>1</v>
      </c>
      <c r="Z41" s="164" t="s">
        <v>46</v>
      </c>
      <c r="AA41" s="164" t="s">
        <v>193</v>
      </c>
      <c r="AB41" s="164" t="s">
        <v>194</v>
      </c>
      <c r="AC41" s="165">
        <v>1</v>
      </c>
      <c r="AD41" s="166" t="s">
        <v>46</v>
      </c>
      <c r="AE41" s="166" t="s">
        <v>193</v>
      </c>
      <c r="AF41" s="166" t="s">
        <v>194</v>
      </c>
      <c r="AG41" s="175" t="s">
        <v>160</v>
      </c>
    </row>
    <row r="42" spans="1:33" ht="26.4" x14ac:dyDescent="0.3">
      <c r="A42" s="105"/>
      <c r="B42" s="106" t="s">
        <v>195</v>
      </c>
      <c r="C42" s="156" t="s">
        <v>196</v>
      </c>
      <c r="D42" s="157"/>
      <c r="E42" s="158" t="s">
        <v>91</v>
      </c>
      <c r="F42" s="159"/>
      <c r="G42" s="157"/>
      <c r="H42" s="160" t="s">
        <v>92</v>
      </c>
      <c r="I42" s="157">
        <v>2</v>
      </c>
      <c r="J42" s="157">
        <v>2</v>
      </c>
      <c r="K42" s="161"/>
      <c r="L42" s="162"/>
      <c r="M42" s="162"/>
      <c r="N42" s="158"/>
      <c r="O42" s="161"/>
      <c r="P42" s="161"/>
      <c r="Q42" s="53"/>
      <c r="R42" s="164"/>
      <c r="S42" s="164"/>
      <c r="T42" s="164"/>
      <c r="U42" s="165"/>
      <c r="V42" s="166"/>
      <c r="W42" s="166"/>
      <c r="X42" s="118"/>
      <c r="Y42" s="53"/>
      <c r="Z42" s="164"/>
      <c r="AA42" s="164"/>
      <c r="AB42" s="164"/>
      <c r="AC42" s="165"/>
      <c r="AD42" s="166"/>
      <c r="AE42" s="166"/>
      <c r="AF42" s="166"/>
      <c r="AG42" s="175"/>
    </row>
    <row r="43" spans="1:33" ht="79.2" x14ac:dyDescent="0.3">
      <c r="A43" s="105"/>
      <c r="B43" s="46" t="s">
        <v>197</v>
      </c>
      <c r="C43" s="156" t="s">
        <v>198</v>
      </c>
      <c r="D43" s="157" t="s">
        <v>199</v>
      </c>
      <c r="E43" s="158" t="s">
        <v>96</v>
      </c>
      <c r="F43" s="159" t="s">
        <v>200</v>
      </c>
      <c r="G43" s="157" t="s">
        <v>97</v>
      </c>
      <c r="H43" s="160"/>
      <c r="I43" s="157" t="s">
        <v>98</v>
      </c>
      <c r="J43" s="157" t="s">
        <v>98</v>
      </c>
      <c r="K43" s="161" t="s">
        <v>99</v>
      </c>
      <c r="L43" s="162">
        <v>11</v>
      </c>
      <c r="M43" s="162">
        <v>20</v>
      </c>
      <c r="N43" s="158" t="s">
        <v>160</v>
      </c>
      <c r="O43" s="161">
        <v>18</v>
      </c>
      <c r="P43" s="161" t="s">
        <v>160</v>
      </c>
      <c r="Q43" s="53">
        <v>1</v>
      </c>
      <c r="R43" s="164" t="s">
        <v>43</v>
      </c>
      <c r="S43" s="164" t="s">
        <v>44</v>
      </c>
      <c r="T43" s="164" t="s">
        <v>201</v>
      </c>
      <c r="U43" s="165">
        <v>1</v>
      </c>
      <c r="V43" s="166" t="s">
        <v>46</v>
      </c>
      <c r="W43" s="166" t="s">
        <v>47</v>
      </c>
      <c r="X43" s="57" t="s">
        <v>64</v>
      </c>
      <c r="Y43" s="53">
        <v>1</v>
      </c>
      <c r="Z43" s="164" t="s">
        <v>46</v>
      </c>
      <c r="AA43" s="164" t="s">
        <v>47</v>
      </c>
      <c r="AB43" s="164" t="s">
        <v>64</v>
      </c>
      <c r="AC43" s="165">
        <v>1</v>
      </c>
      <c r="AD43" s="166" t="s">
        <v>46</v>
      </c>
      <c r="AE43" s="166" t="s">
        <v>47</v>
      </c>
      <c r="AF43" s="166" t="s">
        <v>64</v>
      </c>
      <c r="AG43" s="176" t="s">
        <v>202</v>
      </c>
    </row>
    <row r="44" spans="1:33" ht="39.6" x14ac:dyDescent="0.3">
      <c r="A44" s="177"/>
      <c r="B44" s="46" t="s">
        <v>203</v>
      </c>
      <c r="C44" s="156" t="s">
        <v>204</v>
      </c>
      <c r="D44" s="157" t="s">
        <v>145</v>
      </c>
      <c r="E44" s="158" t="s">
        <v>96</v>
      </c>
      <c r="F44" s="159"/>
      <c r="G44" s="157" t="s">
        <v>97</v>
      </c>
      <c r="H44" s="160"/>
      <c r="I44" s="157">
        <v>2</v>
      </c>
      <c r="J44" s="157">
        <v>2</v>
      </c>
      <c r="K44" s="161" t="s">
        <v>103</v>
      </c>
      <c r="L44" s="162">
        <v>14</v>
      </c>
      <c r="M44" s="162">
        <v>13</v>
      </c>
      <c r="N44" s="158"/>
      <c r="O44" s="161">
        <v>18</v>
      </c>
      <c r="P44" s="161"/>
      <c r="Q44" s="53">
        <v>1</v>
      </c>
      <c r="R44" s="164" t="s">
        <v>43</v>
      </c>
      <c r="S44" s="164"/>
      <c r="T44" s="164"/>
      <c r="U44" s="165">
        <v>1</v>
      </c>
      <c r="V44" s="166" t="s">
        <v>46</v>
      </c>
      <c r="W44" s="166" t="s">
        <v>47</v>
      </c>
      <c r="X44" s="57" t="s">
        <v>64</v>
      </c>
      <c r="Y44" s="53">
        <v>1</v>
      </c>
      <c r="Z44" s="164" t="s">
        <v>46</v>
      </c>
      <c r="AA44" s="164" t="s">
        <v>47</v>
      </c>
      <c r="AB44" s="164" t="s">
        <v>64</v>
      </c>
      <c r="AC44" s="165">
        <v>1</v>
      </c>
      <c r="AD44" s="166" t="s">
        <v>46</v>
      </c>
      <c r="AE44" s="166" t="s">
        <v>47</v>
      </c>
      <c r="AF44" s="166" t="s">
        <v>64</v>
      </c>
      <c r="AG44" s="176"/>
    </row>
    <row r="45" spans="1:33" ht="118.8" x14ac:dyDescent="0.3">
      <c r="A45" s="178" t="s">
        <v>205</v>
      </c>
      <c r="B45" s="63" t="s">
        <v>206</v>
      </c>
      <c r="C45" s="179" t="s">
        <v>207</v>
      </c>
      <c r="D45" s="180"/>
      <c r="E45" s="178" t="s">
        <v>158</v>
      </c>
      <c r="F45" s="180"/>
      <c r="G45" s="181" t="s">
        <v>208</v>
      </c>
      <c r="H45" s="182" t="s">
        <v>209</v>
      </c>
      <c r="I45" s="183" t="s">
        <v>98</v>
      </c>
      <c r="J45" s="183" t="s">
        <v>98</v>
      </c>
      <c r="K45" s="183"/>
      <c r="L45" s="184"/>
      <c r="M45" s="185"/>
      <c r="N45" s="186"/>
      <c r="O45" s="187">
        <v>15</v>
      </c>
      <c r="P45" s="188"/>
      <c r="Q45" s="73"/>
      <c r="R45" s="186"/>
      <c r="S45" s="186"/>
      <c r="T45" s="74"/>
      <c r="U45" s="189"/>
      <c r="V45" s="189"/>
      <c r="W45" s="189"/>
      <c r="X45" s="76"/>
      <c r="Y45" s="77"/>
      <c r="Z45" s="189"/>
      <c r="AA45" s="189"/>
      <c r="AB45" s="190"/>
      <c r="AC45" s="189"/>
      <c r="AD45" s="189"/>
      <c r="AE45" s="189"/>
      <c r="AF45" s="191"/>
      <c r="AG45" s="188"/>
    </row>
    <row r="46" spans="1:33" x14ac:dyDescent="0.3">
      <c r="A46" s="105"/>
      <c r="B46" s="46"/>
      <c r="C46" s="156"/>
      <c r="D46" s="192"/>
      <c r="E46" s="158"/>
      <c r="F46" s="159"/>
      <c r="G46" s="157"/>
      <c r="H46" s="193"/>
      <c r="I46" s="192"/>
      <c r="J46" s="192"/>
      <c r="K46" s="161"/>
      <c r="L46" s="162"/>
      <c r="M46" s="194"/>
      <c r="N46" s="195"/>
      <c r="O46" s="195"/>
      <c r="P46" s="195"/>
      <c r="Q46" s="53"/>
      <c r="R46" s="164"/>
      <c r="S46" s="164"/>
      <c r="T46" s="164"/>
      <c r="U46" s="165"/>
      <c r="V46" s="166"/>
      <c r="W46" s="166"/>
      <c r="X46" s="57"/>
      <c r="Y46" s="53"/>
      <c r="Z46" s="164"/>
      <c r="AA46" s="164"/>
      <c r="AB46" s="164"/>
      <c r="AC46" s="165"/>
      <c r="AD46" s="166"/>
      <c r="AE46" s="166"/>
      <c r="AF46" s="166"/>
      <c r="AG46" s="176"/>
    </row>
    <row r="47" spans="1:33" ht="409.6" x14ac:dyDescent="0.3">
      <c r="A47" s="105"/>
      <c r="B47" s="46" t="s">
        <v>210</v>
      </c>
      <c r="C47" s="156" t="s">
        <v>211</v>
      </c>
      <c r="D47" s="157" t="s">
        <v>212</v>
      </c>
      <c r="E47" s="158" t="s">
        <v>187</v>
      </c>
      <c r="F47" s="159"/>
      <c r="G47" s="157" t="s">
        <v>72</v>
      </c>
      <c r="H47" s="160"/>
      <c r="I47" s="157">
        <v>2</v>
      </c>
      <c r="J47" s="157" t="s">
        <v>98</v>
      </c>
      <c r="K47" s="161" t="s">
        <v>79</v>
      </c>
      <c r="L47" s="162">
        <v>23</v>
      </c>
      <c r="M47" s="162">
        <v>25</v>
      </c>
      <c r="N47" s="158">
        <v>15</v>
      </c>
      <c r="O47" s="161" t="s">
        <v>160</v>
      </c>
      <c r="P47" s="161" t="s">
        <v>160</v>
      </c>
      <c r="Q47" s="53">
        <v>1</v>
      </c>
      <c r="R47" s="164" t="s">
        <v>46</v>
      </c>
      <c r="S47" s="164" t="s">
        <v>65</v>
      </c>
      <c r="T47" s="164" t="s">
        <v>54</v>
      </c>
      <c r="U47" s="165">
        <v>1</v>
      </c>
      <c r="V47" s="166" t="s">
        <v>46</v>
      </c>
      <c r="W47" s="166" t="s">
        <v>65</v>
      </c>
      <c r="X47" s="57" t="s">
        <v>54</v>
      </c>
      <c r="Y47" s="53">
        <v>1</v>
      </c>
      <c r="Z47" s="164" t="s">
        <v>46</v>
      </c>
      <c r="AA47" s="164" t="s">
        <v>65</v>
      </c>
      <c r="AB47" s="164" t="s">
        <v>54</v>
      </c>
      <c r="AC47" s="165">
        <v>1</v>
      </c>
      <c r="AD47" s="166" t="s">
        <v>46</v>
      </c>
      <c r="AE47" s="166" t="s">
        <v>65</v>
      </c>
      <c r="AF47" s="166" t="s">
        <v>54</v>
      </c>
      <c r="AG47" s="176" t="s">
        <v>213</v>
      </c>
    </row>
    <row r="48" spans="1:33" ht="409.6" x14ac:dyDescent="0.3">
      <c r="A48" s="105"/>
      <c r="B48" s="46" t="s">
        <v>214</v>
      </c>
      <c r="C48" s="156" t="s">
        <v>215</v>
      </c>
      <c r="D48" s="157" t="s">
        <v>216</v>
      </c>
      <c r="E48" s="158" t="s">
        <v>187</v>
      </c>
      <c r="F48" s="159"/>
      <c r="G48" s="157" t="s">
        <v>217</v>
      </c>
      <c r="H48" s="160" t="s">
        <v>160</v>
      </c>
      <c r="I48" s="157" t="s">
        <v>218</v>
      </c>
      <c r="J48" s="157">
        <v>3</v>
      </c>
      <c r="K48" s="161" t="s">
        <v>219</v>
      </c>
      <c r="L48" s="162">
        <v>70</v>
      </c>
      <c r="M48" s="162">
        <v>25</v>
      </c>
      <c r="N48" s="158" t="s">
        <v>220</v>
      </c>
      <c r="O48" s="161" t="s">
        <v>160</v>
      </c>
      <c r="P48" s="161" t="s">
        <v>160</v>
      </c>
      <c r="Q48" s="53">
        <v>1</v>
      </c>
      <c r="R48" s="164" t="s">
        <v>46</v>
      </c>
      <c r="S48" s="164" t="s">
        <v>65</v>
      </c>
      <c r="T48" s="164" t="s">
        <v>221</v>
      </c>
      <c r="U48" s="165">
        <v>1</v>
      </c>
      <c r="V48" s="166" t="s">
        <v>46</v>
      </c>
      <c r="W48" s="166" t="s">
        <v>65</v>
      </c>
      <c r="X48" s="57" t="s">
        <v>75</v>
      </c>
      <c r="Y48" s="53">
        <v>1</v>
      </c>
      <c r="Z48" s="164" t="s">
        <v>46</v>
      </c>
      <c r="AA48" s="164" t="s">
        <v>65</v>
      </c>
      <c r="AB48" s="164" t="s">
        <v>75</v>
      </c>
      <c r="AC48" s="165">
        <v>1</v>
      </c>
      <c r="AD48" s="166" t="s">
        <v>46</v>
      </c>
      <c r="AE48" s="166" t="s">
        <v>65</v>
      </c>
      <c r="AF48" s="166" t="s">
        <v>75</v>
      </c>
      <c r="AG48" s="176" t="s">
        <v>222</v>
      </c>
    </row>
    <row r="49" spans="1:33" x14ac:dyDescent="0.3">
      <c r="A49" s="87"/>
      <c r="B49" s="87"/>
      <c r="C49" s="88" t="s">
        <v>223</v>
      </c>
      <c r="D49" s="89"/>
      <c r="E49" s="89"/>
      <c r="F49" s="89"/>
      <c r="G49" s="89"/>
      <c r="H49" s="89"/>
      <c r="I49" s="89"/>
      <c r="J49" s="89"/>
      <c r="K49" s="89"/>
      <c r="L49" s="89"/>
      <c r="M49" s="89"/>
      <c r="N49" s="90"/>
      <c r="O49" s="90"/>
      <c r="P49" s="90"/>
      <c r="Q49" s="196"/>
      <c r="R49" s="89"/>
      <c r="S49" s="89"/>
      <c r="T49" s="89"/>
      <c r="U49" s="89"/>
      <c r="V49" s="89"/>
      <c r="W49" s="89"/>
      <c r="X49" s="89"/>
      <c r="Y49" s="89"/>
      <c r="Z49" s="89"/>
      <c r="AA49" s="89"/>
      <c r="AB49" s="89"/>
      <c r="AC49" s="90"/>
      <c r="AD49" s="90"/>
      <c r="AE49" s="90"/>
      <c r="AF49" s="197"/>
      <c r="AG49" s="198"/>
    </row>
    <row r="50" spans="1:33" x14ac:dyDescent="0.3">
      <c r="A50" s="199"/>
      <c r="B50" s="87"/>
      <c r="C50" s="200"/>
      <c r="D50" s="200"/>
      <c r="E50" s="201" t="s">
        <v>224</v>
      </c>
      <c r="F50" s="202"/>
      <c r="G50" s="202"/>
      <c r="H50" s="202"/>
      <c r="I50" s="202"/>
      <c r="J50" s="202"/>
      <c r="K50" s="202"/>
      <c r="L50" s="202"/>
      <c r="M50" s="202"/>
      <c r="N50" s="202"/>
      <c r="O50" s="202"/>
      <c r="P50" s="202"/>
      <c r="Q50" s="203"/>
      <c r="R50" s="203"/>
      <c r="S50" s="204"/>
      <c r="T50" s="205"/>
      <c r="U50" s="205"/>
      <c r="V50" s="205"/>
      <c r="W50" s="205"/>
      <c r="X50" s="205"/>
      <c r="Y50" s="205"/>
      <c r="Z50" s="205"/>
      <c r="AA50" s="205"/>
      <c r="AB50" s="205"/>
      <c r="AC50" s="205"/>
      <c r="AD50" s="205"/>
      <c r="AE50" s="206"/>
      <c r="AF50" s="207"/>
      <c r="AG50" s="200"/>
    </row>
    <row r="51" spans="1:33" x14ac:dyDescent="0.3">
      <c r="A51" s="208"/>
      <c r="B51" s="208"/>
      <c r="C51" s="209"/>
      <c r="D51" s="209"/>
      <c r="E51" s="209"/>
      <c r="F51" s="209"/>
      <c r="G51" s="209"/>
      <c r="H51" s="209"/>
      <c r="I51" s="209"/>
      <c r="J51" s="209"/>
      <c r="K51" s="209"/>
      <c r="L51" s="210"/>
      <c r="M51" s="211"/>
      <c r="N51" s="209"/>
      <c r="O51" s="209"/>
      <c r="P51" s="209"/>
      <c r="Q51" s="212"/>
      <c r="R51" s="212"/>
      <c r="S51" s="212"/>
      <c r="T51" s="212"/>
      <c r="U51" s="212"/>
      <c r="V51" s="212"/>
      <c r="W51" s="212"/>
      <c r="X51" s="212"/>
      <c r="Y51" s="212"/>
      <c r="Z51" s="212"/>
      <c r="AA51" s="212"/>
      <c r="AB51" s="212"/>
      <c r="AC51" s="212"/>
      <c r="AD51" s="212"/>
      <c r="AE51" s="212"/>
      <c r="AF51" s="212"/>
      <c r="AG51" s="209"/>
    </row>
    <row r="52" spans="1:33" ht="66" x14ac:dyDescent="0.3">
      <c r="A52" s="213" t="s">
        <v>225</v>
      </c>
      <c r="B52" s="213" t="s">
        <v>226</v>
      </c>
      <c r="C52" s="214" t="s">
        <v>227</v>
      </c>
      <c r="D52" s="215" t="s">
        <v>228</v>
      </c>
      <c r="E52" s="216" t="s">
        <v>35</v>
      </c>
      <c r="F52" s="214"/>
      <c r="G52" s="214"/>
      <c r="H52" s="217"/>
      <c r="I52" s="214">
        <v>30</v>
      </c>
      <c r="J52" s="214">
        <v>30</v>
      </c>
      <c r="K52" s="214"/>
      <c r="L52" s="218"/>
      <c r="M52" s="216">
        <v>25</v>
      </c>
      <c r="N52" s="219"/>
      <c r="O52" s="219"/>
      <c r="P52" s="219"/>
      <c r="Q52" s="220"/>
      <c r="R52" s="214"/>
      <c r="S52" s="214"/>
      <c r="T52" s="214"/>
      <c r="U52" s="214"/>
      <c r="V52" s="214"/>
      <c r="W52" s="214"/>
      <c r="X52" s="221"/>
      <c r="Y52" s="220"/>
      <c r="Z52" s="214"/>
      <c r="AA52" s="214"/>
      <c r="AB52" s="214"/>
      <c r="AC52" s="214"/>
      <c r="AD52" s="214"/>
      <c r="AE52" s="214"/>
      <c r="AF52" s="214"/>
      <c r="AG52" s="219"/>
    </row>
    <row r="53" spans="1:33" ht="409.6" x14ac:dyDescent="0.3">
      <c r="A53" s="105"/>
      <c r="B53" s="46" t="s">
        <v>229</v>
      </c>
      <c r="C53" s="156" t="s">
        <v>230</v>
      </c>
      <c r="D53" s="157" t="s">
        <v>231</v>
      </c>
      <c r="E53" s="158" t="s">
        <v>158</v>
      </c>
      <c r="F53" s="159"/>
      <c r="G53" s="157" t="s">
        <v>232</v>
      </c>
      <c r="H53" s="160"/>
      <c r="I53" s="157">
        <v>5</v>
      </c>
      <c r="J53" s="157">
        <v>5</v>
      </c>
      <c r="K53" s="161" t="s">
        <v>233</v>
      </c>
      <c r="L53" s="162" t="s">
        <v>234</v>
      </c>
      <c r="M53" s="162">
        <v>25</v>
      </c>
      <c r="N53" s="158">
        <v>24</v>
      </c>
      <c r="O53" s="161">
        <v>24</v>
      </c>
      <c r="P53" s="161" t="s">
        <v>160</v>
      </c>
      <c r="Q53" s="53" t="s">
        <v>161</v>
      </c>
      <c r="R53" s="164" t="s">
        <v>180</v>
      </c>
      <c r="S53" s="164" t="s">
        <v>235</v>
      </c>
      <c r="T53" s="164" t="s">
        <v>169</v>
      </c>
      <c r="U53" s="165">
        <v>1</v>
      </c>
      <c r="V53" s="166" t="s">
        <v>46</v>
      </c>
      <c r="W53" s="166" t="s">
        <v>65</v>
      </c>
      <c r="X53" s="57" t="s">
        <v>48</v>
      </c>
      <c r="Y53" s="53">
        <v>1</v>
      </c>
      <c r="Z53" s="164" t="s">
        <v>46</v>
      </c>
      <c r="AA53" s="164" t="s">
        <v>65</v>
      </c>
      <c r="AB53" s="164" t="s">
        <v>48</v>
      </c>
      <c r="AC53" s="165">
        <v>1</v>
      </c>
      <c r="AD53" s="166" t="s">
        <v>46</v>
      </c>
      <c r="AE53" s="166" t="s">
        <v>65</v>
      </c>
      <c r="AF53" s="166" t="s">
        <v>48</v>
      </c>
      <c r="AG53" s="176" t="s">
        <v>236</v>
      </c>
    </row>
    <row r="54" spans="1:33" ht="330" x14ac:dyDescent="0.3">
      <c r="A54" s="105"/>
      <c r="B54" s="46" t="s">
        <v>237</v>
      </c>
      <c r="C54" s="156" t="s">
        <v>238</v>
      </c>
      <c r="D54" s="157" t="s">
        <v>239</v>
      </c>
      <c r="E54" s="158" t="s">
        <v>158</v>
      </c>
      <c r="F54" s="159"/>
      <c r="G54" s="157" t="s">
        <v>232</v>
      </c>
      <c r="H54" s="160"/>
      <c r="I54" s="157">
        <v>5</v>
      </c>
      <c r="J54" s="157">
        <v>5</v>
      </c>
      <c r="K54" s="161" t="s">
        <v>240</v>
      </c>
      <c r="L54" s="162" t="s">
        <v>42</v>
      </c>
      <c r="M54" s="162">
        <v>25</v>
      </c>
      <c r="N54" s="158">
        <v>24</v>
      </c>
      <c r="O54" s="161">
        <v>24</v>
      </c>
      <c r="P54" s="161" t="s">
        <v>160</v>
      </c>
      <c r="Q54" s="114" t="s">
        <v>161</v>
      </c>
      <c r="R54" s="164" t="s">
        <v>180</v>
      </c>
      <c r="S54" s="164" t="s">
        <v>235</v>
      </c>
      <c r="T54" s="164" t="s">
        <v>169</v>
      </c>
      <c r="U54" s="165">
        <v>1</v>
      </c>
      <c r="V54" s="166" t="s">
        <v>46</v>
      </c>
      <c r="W54" s="166" t="s">
        <v>65</v>
      </c>
      <c r="X54" s="118" t="s">
        <v>48</v>
      </c>
      <c r="Y54" s="114">
        <v>1</v>
      </c>
      <c r="Z54" s="164" t="s">
        <v>46</v>
      </c>
      <c r="AA54" s="164" t="s">
        <v>65</v>
      </c>
      <c r="AB54" s="164" t="s">
        <v>48</v>
      </c>
      <c r="AC54" s="165">
        <v>1</v>
      </c>
      <c r="AD54" s="166" t="s">
        <v>46</v>
      </c>
      <c r="AE54" s="166" t="s">
        <v>65</v>
      </c>
      <c r="AF54" s="166" t="s">
        <v>48</v>
      </c>
      <c r="AG54" s="176" t="s">
        <v>241</v>
      </c>
    </row>
    <row r="55" spans="1:33" ht="409.6" x14ac:dyDescent="0.3">
      <c r="A55" s="105"/>
      <c r="B55" s="46" t="s">
        <v>242</v>
      </c>
      <c r="C55" s="156" t="s">
        <v>243</v>
      </c>
      <c r="D55" s="157" t="s">
        <v>244</v>
      </c>
      <c r="E55" s="158" t="s">
        <v>158</v>
      </c>
      <c r="F55" s="159"/>
      <c r="G55" s="157" t="s">
        <v>232</v>
      </c>
      <c r="H55" s="160"/>
      <c r="I55" s="157">
        <v>3</v>
      </c>
      <c r="J55" s="157">
        <v>3</v>
      </c>
      <c r="K55" s="161" t="s">
        <v>121</v>
      </c>
      <c r="L55" s="162" t="s">
        <v>245</v>
      </c>
      <c r="M55" s="162">
        <v>25</v>
      </c>
      <c r="N55" s="158">
        <v>24</v>
      </c>
      <c r="O55" s="161" t="s">
        <v>160</v>
      </c>
      <c r="P55" s="161" t="s">
        <v>160</v>
      </c>
      <c r="Q55" s="114">
        <v>1</v>
      </c>
      <c r="R55" s="164" t="s">
        <v>46</v>
      </c>
      <c r="S55" s="164" t="s">
        <v>47</v>
      </c>
      <c r="T55" s="164" t="s">
        <v>54</v>
      </c>
      <c r="U55" s="165">
        <v>1</v>
      </c>
      <c r="V55" s="166" t="s">
        <v>46</v>
      </c>
      <c r="W55" s="166" t="s">
        <v>47</v>
      </c>
      <c r="X55" s="118" t="s">
        <v>54</v>
      </c>
      <c r="Y55" s="114">
        <v>1</v>
      </c>
      <c r="Z55" s="164" t="s">
        <v>46</v>
      </c>
      <c r="AA55" s="164" t="s">
        <v>47</v>
      </c>
      <c r="AB55" s="164" t="s">
        <v>54</v>
      </c>
      <c r="AC55" s="165">
        <v>1</v>
      </c>
      <c r="AD55" s="166" t="s">
        <v>46</v>
      </c>
      <c r="AE55" s="166" t="s">
        <v>47</v>
      </c>
      <c r="AF55" s="166" t="s">
        <v>54</v>
      </c>
      <c r="AG55" s="222" t="s">
        <v>246</v>
      </c>
    </row>
    <row r="56" spans="1:33" ht="409.6" x14ac:dyDescent="0.3">
      <c r="A56" s="105"/>
      <c r="B56" s="46" t="s">
        <v>247</v>
      </c>
      <c r="C56" s="156" t="s">
        <v>248</v>
      </c>
      <c r="D56" s="157" t="s">
        <v>249</v>
      </c>
      <c r="E56" s="158" t="s">
        <v>158</v>
      </c>
      <c r="F56" s="159"/>
      <c r="G56" s="157" t="s">
        <v>232</v>
      </c>
      <c r="H56" s="160"/>
      <c r="I56" s="157">
        <v>3</v>
      </c>
      <c r="J56" s="157">
        <v>3</v>
      </c>
      <c r="K56" s="161" t="s">
        <v>250</v>
      </c>
      <c r="L56" s="162" t="s">
        <v>63</v>
      </c>
      <c r="M56" s="162">
        <v>25</v>
      </c>
      <c r="N56" s="158">
        <v>24</v>
      </c>
      <c r="O56" s="161" t="s">
        <v>160</v>
      </c>
      <c r="P56" s="161" t="s">
        <v>160</v>
      </c>
      <c r="Q56" s="114" t="s">
        <v>161</v>
      </c>
      <c r="R56" s="164" t="s">
        <v>180</v>
      </c>
      <c r="S56" s="164" t="s">
        <v>47</v>
      </c>
      <c r="T56" s="164" t="s">
        <v>251</v>
      </c>
      <c r="U56" s="165">
        <v>1</v>
      </c>
      <c r="V56" s="166" t="s">
        <v>46</v>
      </c>
      <c r="W56" s="166" t="s">
        <v>47</v>
      </c>
      <c r="X56" s="118" t="s">
        <v>54</v>
      </c>
      <c r="Y56" s="114">
        <v>1</v>
      </c>
      <c r="Z56" s="164" t="s">
        <v>46</v>
      </c>
      <c r="AA56" s="164" t="s">
        <v>47</v>
      </c>
      <c r="AB56" s="164" t="s">
        <v>54</v>
      </c>
      <c r="AC56" s="165">
        <v>1</v>
      </c>
      <c r="AD56" s="166" t="s">
        <v>46</v>
      </c>
      <c r="AE56" s="166" t="s">
        <v>47</v>
      </c>
      <c r="AF56" s="166" t="s">
        <v>54</v>
      </c>
      <c r="AG56" s="176" t="s">
        <v>252</v>
      </c>
    </row>
    <row r="57" spans="1:33" ht="66" x14ac:dyDescent="0.3">
      <c r="A57" s="178" t="s">
        <v>253</v>
      </c>
      <c r="B57" s="223" t="s">
        <v>254</v>
      </c>
      <c r="C57" s="179" t="s">
        <v>255</v>
      </c>
      <c r="D57" s="180"/>
      <c r="E57" s="178" t="s">
        <v>158</v>
      </c>
      <c r="F57" s="180"/>
      <c r="G57" s="181" t="s">
        <v>208</v>
      </c>
      <c r="H57" s="182" t="s">
        <v>209</v>
      </c>
      <c r="I57" s="183">
        <v>2</v>
      </c>
      <c r="J57" s="183">
        <v>2</v>
      </c>
      <c r="K57" s="183"/>
      <c r="L57" s="184"/>
      <c r="M57" s="185"/>
      <c r="N57" s="186"/>
      <c r="O57" s="186"/>
      <c r="P57" s="188"/>
      <c r="Q57" s="224"/>
      <c r="R57" s="186"/>
      <c r="S57" s="186"/>
      <c r="T57" s="225"/>
      <c r="U57" s="189"/>
      <c r="V57" s="189"/>
      <c r="W57" s="189"/>
      <c r="X57" s="226"/>
      <c r="Y57" s="227"/>
      <c r="Z57" s="189"/>
      <c r="AA57" s="189"/>
      <c r="AB57" s="190"/>
      <c r="AC57" s="189"/>
      <c r="AD57" s="189"/>
      <c r="AE57" s="189"/>
      <c r="AF57" s="228"/>
      <c r="AG57" s="188"/>
    </row>
    <row r="58" spans="1:33" ht="52.8" x14ac:dyDescent="0.3">
      <c r="A58" s="229" t="s">
        <v>256</v>
      </c>
      <c r="B58" s="230" t="s">
        <v>257</v>
      </c>
      <c r="C58" s="231" t="s">
        <v>258</v>
      </c>
      <c r="D58" s="232"/>
      <c r="E58" s="229" t="s">
        <v>158</v>
      </c>
      <c r="F58" s="232"/>
      <c r="G58" s="233" t="s">
        <v>208</v>
      </c>
      <c r="H58" s="234" t="s">
        <v>209</v>
      </c>
      <c r="I58" s="235">
        <v>2</v>
      </c>
      <c r="J58" s="235" t="s">
        <v>98</v>
      </c>
      <c r="K58" s="235"/>
      <c r="L58" s="236"/>
      <c r="M58" s="237"/>
      <c r="N58" s="238"/>
      <c r="O58" s="239">
        <v>15</v>
      </c>
      <c r="P58" s="240"/>
      <c r="Q58" s="241"/>
      <c r="R58" s="238"/>
      <c r="S58" s="238"/>
      <c r="T58" s="242"/>
      <c r="U58" s="243"/>
      <c r="V58" s="243"/>
      <c r="W58" s="243"/>
      <c r="X58" s="244"/>
      <c r="Y58" s="245"/>
      <c r="Z58" s="243"/>
      <c r="AA58" s="243"/>
      <c r="AB58" s="246"/>
      <c r="AC58" s="243"/>
      <c r="AD58" s="243"/>
      <c r="AE58" s="243"/>
      <c r="AF58" s="247"/>
      <c r="AG58" s="188"/>
    </row>
    <row r="59" spans="1:33" ht="409.6" x14ac:dyDescent="0.3">
      <c r="A59" s="105"/>
      <c r="B59" s="46" t="s">
        <v>259</v>
      </c>
      <c r="C59" s="156" t="s">
        <v>260</v>
      </c>
      <c r="D59" s="157" t="s">
        <v>261</v>
      </c>
      <c r="E59" s="158" t="s">
        <v>158</v>
      </c>
      <c r="F59" s="159"/>
      <c r="G59" s="157" t="s">
        <v>217</v>
      </c>
      <c r="H59" s="160"/>
      <c r="I59" s="157">
        <v>2</v>
      </c>
      <c r="J59" s="157" t="s">
        <v>98</v>
      </c>
      <c r="K59" s="161" t="s">
        <v>219</v>
      </c>
      <c r="L59" s="162" t="s">
        <v>262</v>
      </c>
      <c r="M59" s="162"/>
      <c r="N59" s="158" t="s">
        <v>160</v>
      </c>
      <c r="O59" s="161">
        <v>12</v>
      </c>
      <c r="P59" s="161" t="s">
        <v>160</v>
      </c>
      <c r="Q59" s="114">
        <v>1</v>
      </c>
      <c r="R59" s="164" t="s">
        <v>43</v>
      </c>
      <c r="S59" s="164" t="s">
        <v>160</v>
      </c>
      <c r="T59" s="164" t="s">
        <v>160</v>
      </c>
      <c r="U59" s="165">
        <v>1</v>
      </c>
      <c r="V59" s="166" t="s">
        <v>46</v>
      </c>
      <c r="W59" s="166" t="s">
        <v>263</v>
      </c>
      <c r="X59" s="118" t="s">
        <v>160</v>
      </c>
      <c r="Y59" s="114">
        <v>1</v>
      </c>
      <c r="Z59" s="164" t="s">
        <v>46</v>
      </c>
      <c r="AA59" s="164" t="s">
        <v>65</v>
      </c>
      <c r="AB59" s="164" t="s">
        <v>75</v>
      </c>
      <c r="AC59" s="165">
        <v>1</v>
      </c>
      <c r="AD59" s="166" t="s">
        <v>46</v>
      </c>
      <c r="AE59" s="166" t="s">
        <v>65</v>
      </c>
      <c r="AF59" s="166" t="s">
        <v>75</v>
      </c>
      <c r="AG59" s="176" t="s">
        <v>264</v>
      </c>
    </row>
    <row r="60" spans="1:33" x14ac:dyDescent="0.3">
      <c r="A60" s="248"/>
      <c r="B60" s="249"/>
      <c r="C60" s="250"/>
      <c r="D60" s="192"/>
      <c r="E60" s="192"/>
      <c r="F60" s="251"/>
      <c r="G60" s="251"/>
      <c r="H60" s="193"/>
      <c r="I60" s="192"/>
      <c r="J60" s="192"/>
      <c r="K60" s="195"/>
      <c r="L60" s="162"/>
      <c r="M60" s="160"/>
      <c r="N60" s="195"/>
      <c r="O60" s="252"/>
      <c r="P60" s="195"/>
      <c r="Q60" s="253"/>
      <c r="R60" s="254"/>
      <c r="S60" s="254"/>
      <c r="T60" s="255"/>
      <c r="U60" s="256"/>
      <c r="V60" s="254"/>
      <c r="W60" s="254"/>
      <c r="X60" s="257"/>
      <c r="Y60" s="253"/>
      <c r="Z60" s="254"/>
      <c r="AA60" s="254"/>
      <c r="AB60" s="254"/>
      <c r="AC60" s="256"/>
      <c r="AD60" s="254"/>
      <c r="AE60" s="254"/>
      <c r="AF60" s="257"/>
      <c r="AG60" s="195"/>
    </row>
    <row r="61" spans="1:33" ht="39.6" x14ac:dyDescent="0.3">
      <c r="A61" s="258" t="s">
        <v>265</v>
      </c>
      <c r="B61" s="259" t="s">
        <v>266</v>
      </c>
      <c r="C61" s="179" t="s">
        <v>267</v>
      </c>
      <c r="D61" s="180"/>
      <c r="E61" s="178" t="s">
        <v>158</v>
      </c>
      <c r="F61" s="180"/>
      <c r="G61" s="181" t="s">
        <v>208</v>
      </c>
      <c r="H61" s="182" t="s">
        <v>209</v>
      </c>
      <c r="I61" s="183">
        <v>2</v>
      </c>
      <c r="J61" s="183">
        <v>2</v>
      </c>
      <c r="K61" s="183"/>
      <c r="L61" s="184"/>
      <c r="M61" s="185"/>
      <c r="N61" s="186"/>
      <c r="O61" s="186"/>
      <c r="P61" s="188"/>
      <c r="Q61" s="260"/>
      <c r="R61" s="261"/>
      <c r="S61" s="261"/>
      <c r="T61" s="74"/>
      <c r="U61" s="189"/>
      <c r="V61" s="189"/>
      <c r="W61" s="189"/>
      <c r="X61" s="226"/>
      <c r="Y61" s="77"/>
      <c r="Z61" s="189"/>
      <c r="AA61" s="189"/>
      <c r="AB61" s="190"/>
      <c r="AC61" s="189"/>
      <c r="AD61" s="189"/>
      <c r="AE61" s="189"/>
      <c r="AF61" s="228"/>
      <c r="AG61" s="188"/>
    </row>
    <row r="62" spans="1:33" ht="79.2" x14ac:dyDescent="0.3">
      <c r="A62" s="105"/>
      <c r="B62" s="46" t="s">
        <v>268</v>
      </c>
      <c r="C62" s="156" t="s">
        <v>269</v>
      </c>
      <c r="D62" s="157" t="s">
        <v>270</v>
      </c>
      <c r="E62" s="158" t="s">
        <v>96</v>
      </c>
      <c r="F62" s="159" t="s">
        <v>200</v>
      </c>
      <c r="G62" s="157" t="s">
        <v>97</v>
      </c>
      <c r="H62" s="160"/>
      <c r="I62" s="157">
        <v>2</v>
      </c>
      <c r="J62" s="157">
        <v>2</v>
      </c>
      <c r="K62" s="161" t="s">
        <v>99</v>
      </c>
      <c r="L62" s="162">
        <v>11</v>
      </c>
      <c r="M62" s="162">
        <v>20</v>
      </c>
      <c r="N62" s="158" t="s">
        <v>160</v>
      </c>
      <c r="O62" s="161">
        <v>18</v>
      </c>
      <c r="P62" s="161" t="s">
        <v>160</v>
      </c>
      <c r="Q62" s="114">
        <v>1</v>
      </c>
      <c r="R62" s="164" t="s">
        <v>43</v>
      </c>
      <c r="S62" s="164" t="s">
        <v>271</v>
      </c>
      <c r="T62" s="164" t="s">
        <v>160</v>
      </c>
      <c r="U62" s="165">
        <v>1</v>
      </c>
      <c r="V62" s="166" t="s">
        <v>46</v>
      </c>
      <c r="W62" s="166" t="s">
        <v>47</v>
      </c>
      <c r="X62" s="118" t="s">
        <v>64</v>
      </c>
      <c r="Y62" s="114">
        <v>1</v>
      </c>
      <c r="Z62" s="164" t="s">
        <v>46</v>
      </c>
      <c r="AA62" s="164" t="s">
        <v>47</v>
      </c>
      <c r="AB62" s="164" t="s">
        <v>64</v>
      </c>
      <c r="AC62" s="165">
        <v>1</v>
      </c>
      <c r="AD62" s="166" t="s">
        <v>46</v>
      </c>
      <c r="AE62" s="166" t="s">
        <v>47</v>
      </c>
      <c r="AF62" s="166" t="s">
        <v>64</v>
      </c>
      <c r="AG62" s="176" t="s">
        <v>202</v>
      </c>
    </row>
    <row r="63" spans="1:33" ht="79.2" x14ac:dyDescent="0.3">
      <c r="A63" s="105"/>
      <c r="B63" s="46" t="s">
        <v>272</v>
      </c>
      <c r="C63" s="156" t="s">
        <v>273</v>
      </c>
      <c r="D63" s="157" t="s">
        <v>274</v>
      </c>
      <c r="E63" s="158" t="s">
        <v>96</v>
      </c>
      <c r="F63" s="159" t="s">
        <v>275</v>
      </c>
      <c r="G63" s="157" t="s">
        <v>97</v>
      </c>
      <c r="H63" s="160"/>
      <c r="I63" s="157">
        <v>2</v>
      </c>
      <c r="J63" s="157">
        <v>2</v>
      </c>
      <c r="K63" s="161" t="s">
        <v>103</v>
      </c>
      <c r="L63" s="162">
        <v>14</v>
      </c>
      <c r="M63" s="162">
        <v>4</v>
      </c>
      <c r="N63" s="158" t="s">
        <v>160</v>
      </c>
      <c r="O63" s="161">
        <v>18</v>
      </c>
      <c r="P63" s="161" t="s">
        <v>160</v>
      </c>
      <c r="Q63" s="114">
        <v>1</v>
      </c>
      <c r="R63" s="164" t="s">
        <v>43</v>
      </c>
      <c r="S63" s="164" t="s">
        <v>271</v>
      </c>
      <c r="T63" s="164" t="s">
        <v>160</v>
      </c>
      <c r="U63" s="165">
        <v>1</v>
      </c>
      <c r="V63" s="166" t="s">
        <v>46</v>
      </c>
      <c r="W63" s="166" t="s">
        <v>47</v>
      </c>
      <c r="X63" s="118" t="s">
        <v>64</v>
      </c>
      <c r="Y63" s="114">
        <v>1</v>
      </c>
      <c r="Z63" s="164" t="s">
        <v>46</v>
      </c>
      <c r="AA63" s="164" t="s">
        <v>47</v>
      </c>
      <c r="AB63" s="164" t="s">
        <v>64</v>
      </c>
      <c r="AC63" s="165">
        <v>1</v>
      </c>
      <c r="AD63" s="166" t="s">
        <v>46</v>
      </c>
      <c r="AE63" s="166" t="s">
        <v>47</v>
      </c>
      <c r="AF63" s="166" t="s">
        <v>64</v>
      </c>
      <c r="AG63" s="176" t="s">
        <v>202</v>
      </c>
    </row>
    <row r="64" spans="1:33" x14ac:dyDescent="0.3">
      <c r="A64" s="262"/>
      <c r="B64" s="263"/>
      <c r="C64" s="156"/>
      <c r="D64" s="157"/>
      <c r="E64" s="158"/>
      <c r="F64" s="159"/>
      <c r="G64" s="157"/>
      <c r="H64" s="160"/>
      <c r="I64" s="157"/>
      <c r="J64" s="157"/>
      <c r="K64" s="161"/>
      <c r="L64" s="162"/>
      <c r="M64" s="162"/>
      <c r="N64" s="158"/>
      <c r="O64" s="161"/>
      <c r="P64" s="161"/>
      <c r="Q64" s="114"/>
      <c r="R64" s="164"/>
      <c r="S64" s="164"/>
      <c r="T64" s="164"/>
      <c r="U64" s="165"/>
      <c r="V64" s="166"/>
      <c r="W64" s="166"/>
      <c r="X64" s="118"/>
      <c r="Y64" s="114"/>
      <c r="Z64" s="164"/>
      <c r="AA64" s="164"/>
      <c r="AB64" s="164"/>
      <c r="AC64" s="165"/>
      <c r="AD64" s="166"/>
      <c r="AE64" s="166"/>
      <c r="AF64" s="118"/>
      <c r="AG64" s="195"/>
    </row>
    <row r="65" spans="1:33" ht="369.6" x14ac:dyDescent="0.3">
      <c r="A65" s="105"/>
      <c r="B65" s="46" t="s">
        <v>276</v>
      </c>
      <c r="C65" s="156" t="s">
        <v>277</v>
      </c>
      <c r="D65" s="157" t="s">
        <v>278</v>
      </c>
      <c r="E65" s="158" t="s">
        <v>158</v>
      </c>
      <c r="F65" s="159"/>
      <c r="G65" s="157" t="s">
        <v>232</v>
      </c>
      <c r="H65" s="160"/>
      <c r="I65" s="157">
        <v>3</v>
      </c>
      <c r="J65" s="157">
        <v>3</v>
      </c>
      <c r="K65" s="161" t="s">
        <v>279</v>
      </c>
      <c r="L65" s="162" t="s">
        <v>53</v>
      </c>
      <c r="M65" s="162">
        <v>21</v>
      </c>
      <c r="N65" s="158">
        <v>8</v>
      </c>
      <c r="O65" s="161">
        <v>12</v>
      </c>
      <c r="P65" s="161" t="s">
        <v>160</v>
      </c>
      <c r="Q65" s="114" t="s">
        <v>161</v>
      </c>
      <c r="R65" s="164" t="s">
        <v>180</v>
      </c>
      <c r="S65" s="164" t="s">
        <v>47</v>
      </c>
      <c r="T65" s="164" t="s">
        <v>280</v>
      </c>
      <c r="U65" s="165">
        <v>1</v>
      </c>
      <c r="V65" s="166" t="s">
        <v>46</v>
      </c>
      <c r="W65" s="166" t="s">
        <v>47</v>
      </c>
      <c r="X65" s="118" t="s">
        <v>54</v>
      </c>
      <c r="Y65" s="114">
        <v>1</v>
      </c>
      <c r="Z65" s="164" t="s">
        <v>46</v>
      </c>
      <c r="AA65" s="164" t="s">
        <v>47</v>
      </c>
      <c r="AB65" s="164" t="s">
        <v>54</v>
      </c>
      <c r="AC65" s="165">
        <v>1</v>
      </c>
      <c r="AD65" s="166" t="s">
        <v>46</v>
      </c>
      <c r="AE65" s="166" t="s">
        <v>47</v>
      </c>
      <c r="AF65" s="166" t="s">
        <v>54</v>
      </c>
      <c r="AG65" s="176" t="s">
        <v>281</v>
      </c>
    </row>
    <row r="66" spans="1:33" ht="409.6" x14ac:dyDescent="0.3">
      <c r="A66" s="105"/>
      <c r="B66" s="46" t="s">
        <v>282</v>
      </c>
      <c r="C66" s="156" t="s">
        <v>283</v>
      </c>
      <c r="D66" s="157" t="s">
        <v>284</v>
      </c>
      <c r="E66" s="158" t="s">
        <v>187</v>
      </c>
      <c r="F66" s="159"/>
      <c r="G66" s="157" t="s">
        <v>285</v>
      </c>
      <c r="H66" s="160"/>
      <c r="I66" s="157">
        <v>2</v>
      </c>
      <c r="J66" s="157">
        <v>2</v>
      </c>
      <c r="K66" s="161" t="s">
        <v>286</v>
      </c>
      <c r="L66" s="162" t="s">
        <v>287</v>
      </c>
      <c r="M66" s="162">
        <v>25</v>
      </c>
      <c r="N66" s="158">
        <v>15</v>
      </c>
      <c r="O66" s="161" t="s">
        <v>160</v>
      </c>
      <c r="P66" s="161" t="s">
        <v>160</v>
      </c>
      <c r="Q66" s="114">
        <v>1</v>
      </c>
      <c r="R66" s="164" t="s">
        <v>46</v>
      </c>
      <c r="S66" s="164" t="s">
        <v>47</v>
      </c>
      <c r="T66" s="164" t="s">
        <v>64</v>
      </c>
      <c r="U66" s="165">
        <v>1</v>
      </c>
      <c r="V66" s="166" t="s">
        <v>46</v>
      </c>
      <c r="W66" s="166" t="s">
        <v>47</v>
      </c>
      <c r="X66" s="118" t="s">
        <v>64</v>
      </c>
      <c r="Y66" s="114">
        <v>1</v>
      </c>
      <c r="Z66" s="164" t="s">
        <v>46</v>
      </c>
      <c r="AA66" s="164" t="s">
        <v>47</v>
      </c>
      <c r="AB66" s="164" t="s">
        <v>64</v>
      </c>
      <c r="AC66" s="165">
        <v>1</v>
      </c>
      <c r="AD66" s="166" t="s">
        <v>46</v>
      </c>
      <c r="AE66" s="166" t="s">
        <v>47</v>
      </c>
      <c r="AF66" s="166" t="s">
        <v>64</v>
      </c>
      <c r="AG66" s="176" t="s">
        <v>288</v>
      </c>
    </row>
    <row r="67" spans="1:33" ht="409.6" x14ac:dyDescent="0.3">
      <c r="A67" s="105"/>
      <c r="B67" s="46" t="s">
        <v>289</v>
      </c>
      <c r="C67" s="156" t="s">
        <v>290</v>
      </c>
      <c r="D67" s="157" t="s">
        <v>291</v>
      </c>
      <c r="E67" s="158" t="s">
        <v>187</v>
      </c>
      <c r="F67" s="159"/>
      <c r="G67" s="157" t="s">
        <v>232</v>
      </c>
      <c r="H67" s="160"/>
      <c r="I67" s="157">
        <v>3</v>
      </c>
      <c r="J67" s="157">
        <v>3</v>
      </c>
      <c r="K67" s="161" t="s">
        <v>292</v>
      </c>
      <c r="L67" s="162" t="s">
        <v>245</v>
      </c>
      <c r="M67" s="162">
        <v>25</v>
      </c>
      <c r="N67" s="158">
        <v>18</v>
      </c>
      <c r="O67" s="161">
        <v>8</v>
      </c>
      <c r="P67" s="161" t="s">
        <v>160</v>
      </c>
      <c r="Q67" s="114">
        <v>1</v>
      </c>
      <c r="R67" s="164" t="s">
        <v>46</v>
      </c>
      <c r="S67" s="164" t="s">
        <v>182</v>
      </c>
      <c r="T67" s="164" t="s">
        <v>293</v>
      </c>
      <c r="U67" s="165">
        <v>1</v>
      </c>
      <c r="V67" s="166" t="s">
        <v>46</v>
      </c>
      <c r="W67" s="166" t="s">
        <v>182</v>
      </c>
      <c r="X67" s="118" t="s">
        <v>293</v>
      </c>
      <c r="Y67" s="114">
        <v>1</v>
      </c>
      <c r="Z67" s="164" t="s">
        <v>46</v>
      </c>
      <c r="AA67" s="164" t="s">
        <v>182</v>
      </c>
      <c r="AB67" s="164" t="s">
        <v>293</v>
      </c>
      <c r="AC67" s="165">
        <v>1</v>
      </c>
      <c r="AD67" s="166" t="s">
        <v>46</v>
      </c>
      <c r="AE67" s="166" t="s">
        <v>182</v>
      </c>
      <c r="AF67" s="166" t="s">
        <v>293</v>
      </c>
      <c r="AG67" s="176" t="s">
        <v>294</v>
      </c>
    </row>
    <row r="68" spans="1:33" ht="409.6" x14ac:dyDescent="0.3">
      <c r="A68" s="262"/>
      <c r="B68" s="263" t="s">
        <v>295</v>
      </c>
      <c r="C68" s="104" t="s">
        <v>296</v>
      </c>
      <c r="D68" s="48" t="s">
        <v>297</v>
      </c>
      <c r="E68" s="45" t="s">
        <v>187</v>
      </c>
      <c r="F68" s="49"/>
      <c r="G68" s="48" t="s">
        <v>232</v>
      </c>
      <c r="H68" s="50"/>
      <c r="I68" s="48">
        <v>2</v>
      </c>
      <c r="J68" s="48">
        <v>2</v>
      </c>
      <c r="K68" s="51" t="s">
        <v>121</v>
      </c>
      <c r="L68" s="52" t="s">
        <v>63</v>
      </c>
      <c r="M68" s="52">
        <v>25</v>
      </c>
      <c r="N68" s="45" t="s">
        <v>160</v>
      </c>
      <c r="O68" s="51">
        <v>24</v>
      </c>
      <c r="P68" s="51" t="s">
        <v>160</v>
      </c>
      <c r="Q68" s="53">
        <v>1</v>
      </c>
      <c r="R68" s="54" t="s">
        <v>43</v>
      </c>
      <c r="S68" s="53"/>
      <c r="T68" s="53"/>
      <c r="U68" s="264">
        <v>1</v>
      </c>
      <c r="V68" s="56" t="s">
        <v>46</v>
      </c>
      <c r="W68" s="56" t="s">
        <v>47</v>
      </c>
      <c r="X68" s="57" t="s">
        <v>64</v>
      </c>
      <c r="Y68" s="265">
        <v>1</v>
      </c>
      <c r="Z68" s="54" t="s">
        <v>46</v>
      </c>
      <c r="AA68" s="54" t="s">
        <v>47</v>
      </c>
      <c r="AB68" s="54" t="s">
        <v>64</v>
      </c>
      <c r="AC68" s="264">
        <v>1</v>
      </c>
      <c r="AD68" s="56" t="s">
        <v>46</v>
      </c>
      <c r="AE68" s="56" t="s">
        <v>47</v>
      </c>
      <c r="AF68" s="57" t="s">
        <v>64</v>
      </c>
      <c r="AG68" s="61" t="s">
        <v>298</v>
      </c>
    </row>
    <row r="69" spans="1:33" x14ac:dyDescent="0.3">
      <c r="A69" s="93"/>
      <c r="B69" s="93"/>
      <c r="C69" s="88" t="s">
        <v>299</v>
      </c>
      <c r="D69" s="89"/>
      <c r="E69" s="89"/>
      <c r="F69" s="89"/>
      <c r="G69" s="89"/>
      <c r="H69" s="89"/>
      <c r="I69" s="89"/>
      <c r="J69" s="89"/>
      <c r="K69" s="89"/>
      <c r="L69" s="89"/>
      <c r="M69" s="89"/>
      <c r="N69" s="90"/>
      <c r="O69" s="90"/>
      <c r="P69" s="90"/>
      <c r="Q69" s="196"/>
      <c r="R69" s="89"/>
      <c r="S69" s="89"/>
      <c r="T69" s="89"/>
      <c r="U69" s="89"/>
      <c r="V69" s="89"/>
      <c r="W69" s="89"/>
      <c r="X69" s="89"/>
      <c r="Y69" s="89"/>
      <c r="Z69" s="89"/>
      <c r="AA69" s="89"/>
      <c r="AB69" s="89"/>
      <c r="AC69" s="90"/>
      <c r="AD69" s="90"/>
      <c r="AE69" s="90"/>
      <c r="AF69" s="197"/>
      <c r="AG69" s="198"/>
    </row>
    <row r="70" spans="1:33" x14ac:dyDescent="0.3">
      <c r="A70" s="199"/>
      <c r="B70" s="87"/>
      <c r="C70" s="200"/>
      <c r="D70" s="200"/>
      <c r="E70" s="201" t="s">
        <v>300</v>
      </c>
      <c r="F70" s="202"/>
      <c r="G70" s="202"/>
      <c r="H70" s="202"/>
      <c r="I70" s="202"/>
      <c r="J70" s="202"/>
      <c r="K70" s="202"/>
      <c r="L70" s="202"/>
      <c r="M70" s="202"/>
      <c r="N70" s="202"/>
      <c r="O70" s="202"/>
      <c r="P70" s="202"/>
      <c r="Q70" s="203"/>
      <c r="R70" s="203"/>
      <c r="S70" s="204"/>
      <c r="T70" s="205"/>
      <c r="U70" s="205"/>
      <c r="V70" s="205"/>
      <c r="W70" s="205"/>
      <c r="X70" s="205"/>
      <c r="Y70" s="205"/>
      <c r="Z70" s="205"/>
      <c r="AA70" s="205"/>
      <c r="AB70" s="205"/>
      <c r="AC70" s="205"/>
      <c r="AD70" s="205"/>
      <c r="AE70" s="206"/>
      <c r="AF70" s="207"/>
      <c r="AG70" s="200"/>
    </row>
    <row r="71" spans="1:33" x14ac:dyDescent="0.3">
      <c r="A71" s="208"/>
      <c r="B71" s="208"/>
      <c r="C71" s="209"/>
      <c r="D71" s="209"/>
      <c r="E71" s="209"/>
      <c r="F71" s="209"/>
      <c r="G71" s="209"/>
      <c r="H71" s="209"/>
      <c r="I71" s="209"/>
      <c r="J71" s="209"/>
      <c r="K71" s="209"/>
      <c r="L71" s="210"/>
      <c r="M71" s="211"/>
      <c r="N71" s="209"/>
      <c r="O71" s="209"/>
      <c r="P71" s="209"/>
      <c r="Q71" s="212"/>
      <c r="R71" s="212"/>
      <c r="S71" s="212"/>
      <c r="T71" s="212"/>
      <c r="U71" s="212"/>
      <c r="V71" s="212"/>
      <c r="W71" s="212"/>
      <c r="X71" s="212"/>
      <c r="Y71" s="212"/>
      <c r="Z71" s="212"/>
      <c r="AA71" s="212"/>
      <c r="AB71" s="212"/>
      <c r="AC71" s="212"/>
      <c r="AD71" s="212"/>
      <c r="AE71" s="212"/>
      <c r="AF71" s="212"/>
      <c r="AG71" s="209"/>
    </row>
    <row r="72" spans="1:33" ht="52.8" x14ac:dyDescent="0.3">
      <c r="A72" s="215" t="s">
        <v>301</v>
      </c>
      <c r="B72" s="35" t="s">
        <v>302</v>
      </c>
      <c r="C72" s="36" t="s">
        <v>303</v>
      </c>
      <c r="D72" s="37" t="s">
        <v>30</v>
      </c>
      <c r="E72" s="38"/>
      <c r="F72" s="36"/>
      <c r="G72" s="36"/>
      <c r="H72" s="39"/>
      <c r="I72" s="36"/>
      <c r="J72" s="36"/>
      <c r="K72" s="36" t="s">
        <v>30</v>
      </c>
      <c r="L72" s="40" t="s">
        <v>30</v>
      </c>
      <c r="M72" s="41"/>
      <c r="N72" s="42"/>
      <c r="O72" s="42"/>
      <c r="P72" s="42"/>
      <c r="Q72" s="43"/>
      <c r="R72" s="36"/>
      <c r="S72" s="36"/>
      <c r="T72" s="36"/>
      <c r="U72" s="36"/>
      <c r="V72" s="36"/>
      <c r="W72" s="36"/>
      <c r="X72" s="44"/>
      <c r="Y72" s="43"/>
      <c r="Z72" s="36"/>
      <c r="AA72" s="36"/>
      <c r="AB72" s="36"/>
      <c r="AC72" s="36"/>
      <c r="AD72" s="36"/>
      <c r="AE72" s="36"/>
      <c r="AF72" s="44"/>
      <c r="AG72" s="42"/>
    </row>
    <row r="73" spans="1:33" ht="66" x14ac:dyDescent="0.3">
      <c r="A73" s="35" t="s">
        <v>304</v>
      </c>
      <c r="B73" s="35" t="s">
        <v>305</v>
      </c>
      <c r="C73" s="36" t="s">
        <v>306</v>
      </c>
      <c r="D73" s="37" t="s">
        <v>307</v>
      </c>
      <c r="E73" s="41" t="s">
        <v>35</v>
      </c>
      <c r="F73" s="36"/>
      <c r="G73" s="36"/>
      <c r="H73" s="39"/>
      <c r="I73" s="36"/>
      <c r="J73" s="36"/>
      <c r="K73" s="36" t="s">
        <v>30</v>
      </c>
      <c r="L73" s="40" t="s">
        <v>30</v>
      </c>
      <c r="M73" s="41"/>
      <c r="N73" s="42"/>
      <c r="O73" s="42"/>
      <c r="P73" s="42"/>
      <c r="Q73" s="43"/>
      <c r="R73" s="36"/>
      <c r="S73" s="36"/>
      <c r="T73" s="36"/>
      <c r="U73" s="36"/>
      <c r="V73" s="36"/>
      <c r="W73" s="36"/>
      <c r="X73" s="44"/>
      <c r="Y73" s="43"/>
      <c r="Z73" s="36"/>
      <c r="AA73" s="36"/>
      <c r="AB73" s="36"/>
      <c r="AC73" s="36"/>
      <c r="AD73" s="36"/>
      <c r="AE73" s="36"/>
      <c r="AF73" s="44"/>
      <c r="AG73" s="42"/>
    </row>
    <row r="74" spans="1:33" ht="52.8" x14ac:dyDescent="0.3">
      <c r="A74" s="266"/>
      <c r="B74" s="267"/>
      <c r="C74" s="268" t="s">
        <v>308</v>
      </c>
      <c r="D74" s="269"/>
      <c r="E74" s="270"/>
      <c r="F74" s="271"/>
      <c r="G74" s="271"/>
      <c r="H74" s="272"/>
      <c r="I74" s="271">
        <v>20</v>
      </c>
      <c r="J74" s="271">
        <v>20</v>
      </c>
      <c r="K74" s="271"/>
      <c r="L74" s="273"/>
      <c r="M74" s="270"/>
      <c r="N74" s="274"/>
      <c r="O74" s="274"/>
      <c r="P74" s="274"/>
      <c r="Q74" s="275"/>
      <c r="R74" s="271"/>
      <c r="S74" s="271"/>
      <c r="T74" s="271"/>
      <c r="U74" s="271"/>
      <c r="V74" s="276"/>
      <c r="W74" s="276"/>
      <c r="X74" s="277"/>
      <c r="Y74" s="276"/>
      <c r="Z74" s="276"/>
      <c r="AA74" s="276"/>
      <c r="AB74" s="276"/>
      <c r="AC74" s="276"/>
      <c r="AD74" s="276"/>
      <c r="AE74" s="276"/>
      <c r="AF74" s="277"/>
      <c r="AG74" s="278"/>
    </row>
    <row r="75" spans="1:33" ht="409.6" x14ac:dyDescent="0.3">
      <c r="A75" s="105"/>
      <c r="B75" s="46" t="s">
        <v>309</v>
      </c>
      <c r="C75" s="156" t="s">
        <v>310</v>
      </c>
      <c r="D75" s="157" t="s">
        <v>311</v>
      </c>
      <c r="E75" s="158" t="s">
        <v>158</v>
      </c>
      <c r="F75" s="159"/>
      <c r="G75" s="157" t="s">
        <v>232</v>
      </c>
      <c r="H75" s="160"/>
      <c r="I75" s="157" t="s">
        <v>312</v>
      </c>
      <c r="J75" s="157">
        <v>6</v>
      </c>
      <c r="K75" s="161" t="s">
        <v>313</v>
      </c>
      <c r="L75" s="162" t="s">
        <v>53</v>
      </c>
      <c r="M75" s="162">
        <v>25</v>
      </c>
      <c r="N75" s="158">
        <v>24</v>
      </c>
      <c r="O75" s="161">
        <v>24</v>
      </c>
      <c r="P75" s="161" t="s">
        <v>160</v>
      </c>
      <c r="Q75" s="114" t="s">
        <v>161</v>
      </c>
      <c r="R75" s="164" t="s">
        <v>180</v>
      </c>
      <c r="S75" s="164" t="s">
        <v>235</v>
      </c>
      <c r="T75" s="164" t="s">
        <v>169</v>
      </c>
      <c r="U75" s="165">
        <v>1</v>
      </c>
      <c r="V75" s="166" t="s">
        <v>46</v>
      </c>
      <c r="W75" s="166" t="s">
        <v>47</v>
      </c>
      <c r="X75" s="118" t="s">
        <v>48</v>
      </c>
      <c r="Y75" s="114">
        <v>1</v>
      </c>
      <c r="Z75" s="164" t="s">
        <v>46</v>
      </c>
      <c r="AA75" s="164" t="s">
        <v>47</v>
      </c>
      <c r="AB75" s="164" t="s">
        <v>48</v>
      </c>
      <c r="AC75" s="165">
        <v>1</v>
      </c>
      <c r="AD75" s="166" t="s">
        <v>46</v>
      </c>
      <c r="AE75" s="166" t="s">
        <v>47</v>
      </c>
      <c r="AF75" s="166" t="s">
        <v>48</v>
      </c>
      <c r="AG75" s="176" t="s">
        <v>314</v>
      </c>
    </row>
    <row r="76" spans="1:33" ht="409.6" x14ac:dyDescent="0.3">
      <c r="A76" s="105"/>
      <c r="B76" s="46" t="s">
        <v>315</v>
      </c>
      <c r="C76" s="156" t="s">
        <v>316</v>
      </c>
      <c r="D76" s="157" t="s">
        <v>317</v>
      </c>
      <c r="E76" s="158" t="s">
        <v>158</v>
      </c>
      <c r="F76" s="159"/>
      <c r="G76" s="157" t="s">
        <v>232</v>
      </c>
      <c r="H76" s="160"/>
      <c r="I76" s="157" t="s">
        <v>312</v>
      </c>
      <c r="J76" s="157">
        <v>6</v>
      </c>
      <c r="K76" s="161" t="s">
        <v>41</v>
      </c>
      <c r="L76" s="162" t="s">
        <v>42</v>
      </c>
      <c r="M76" s="162">
        <v>25</v>
      </c>
      <c r="N76" s="158">
        <v>24</v>
      </c>
      <c r="O76" s="161">
        <v>24</v>
      </c>
      <c r="P76" s="161" t="s">
        <v>160</v>
      </c>
      <c r="Q76" s="53" t="s">
        <v>161</v>
      </c>
      <c r="R76" s="164" t="s">
        <v>180</v>
      </c>
      <c r="S76" s="164" t="s">
        <v>235</v>
      </c>
      <c r="T76" s="164" t="s">
        <v>169</v>
      </c>
      <c r="U76" s="165">
        <v>1</v>
      </c>
      <c r="V76" s="166" t="s">
        <v>46</v>
      </c>
      <c r="W76" s="166" t="s">
        <v>47</v>
      </c>
      <c r="X76" s="57" t="s">
        <v>48</v>
      </c>
      <c r="Y76" s="53">
        <v>1</v>
      </c>
      <c r="Z76" s="164" t="s">
        <v>46</v>
      </c>
      <c r="AA76" s="164" t="s">
        <v>47</v>
      </c>
      <c r="AB76" s="164" t="s">
        <v>48</v>
      </c>
      <c r="AC76" s="165">
        <v>1</v>
      </c>
      <c r="AD76" s="166" t="s">
        <v>46</v>
      </c>
      <c r="AE76" s="166" t="s">
        <v>47</v>
      </c>
      <c r="AF76" s="166" t="s">
        <v>48</v>
      </c>
      <c r="AG76" s="176" t="s">
        <v>318</v>
      </c>
    </row>
    <row r="77" spans="1:33" ht="79.2" x14ac:dyDescent="0.3">
      <c r="A77" s="178" t="s">
        <v>319</v>
      </c>
      <c r="B77" s="63" t="s">
        <v>320</v>
      </c>
      <c r="C77" s="179" t="s">
        <v>321</v>
      </c>
      <c r="D77" s="180"/>
      <c r="E77" s="178" t="s">
        <v>69</v>
      </c>
      <c r="F77" s="180"/>
      <c r="G77" s="181" t="s">
        <v>232</v>
      </c>
      <c r="H77" s="182" t="s">
        <v>322</v>
      </c>
      <c r="I77" s="183">
        <v>6</v>
      </c>
      <c r="J77" s="183">
        <v>6</v>
      </c>
      <c r="K77" s="183"/>
      <c r="L77" s="184"/>
      <c r="M77" s="185"/>
      <c r="N77" s="186"/>
      <c r="O77" s="186"/>
      <c r="P77" s="188"/>
      <c r="Q77" s="73"/>
      <c r="R77" s="186"/>
      <c r="S77" s="186"/>
      <c r="T77" s="74"/>
      <c r="U77" s="189"/>
      <c r="V77" s="189"/>
      <c r="W77" s="189"/>
      <c r="X77" s="76"/>
      <c r="Y77" s="77"/>
      <c r="Z77" s="189"/>
      <c r="AA77" s="189"/>
      <c r="AB77" s="190"/>
      <c r="AC77" s="189"/>
      <c r="AD77" s="189"/>
      <c r="AE77" s="189"/>
      <c r="AF77" s="191"/>
      <c r="AG77" s="188"/>
    </row>
    <row r="78" spans="1:33" ht="264" x14ac:dyDescent="0.3">
      <c r="A78" s="262"/>
      <c r="B78" s="46" t="s">
        <v>323</v>
      </c>
      <c r="C78" s="104" t="s">
        <v>324</v>
      </c>
      <c r="D78" s="48" t="s">
        <v>325</v>
      </c>
      <c r="E78" s="45" t="s">
        <v>158</v>
      </c>
      <c r="F78" s="49"/>
      <c r="G78" s="48" t="s">
        <v>232</v>
      </c>
      <c r="H78" s="50"/>
      <c r="I78" s="48" t="s">
        <v>218</v>
      </c>
      <c r="J78" s="48">
        <v>3</v>
      </c>
      <c r="K78" s="51" t="s">
        <v>121</v>
      </c>
      <c r="L78" s="52" t="s">
        <v>53</v>
      </c>
      <c r="M78" s="52">
        <v>25</v>
      </c>
      <c r="N78" s="45" t="s">
        <v>160</v>
      </c>
      <c r="O78" s="51">
        <v>24</v>
      </c>
      <c r="P78" s="51" t="s">
        <v>160</v>
      </c>
      <c r="Q78" s="265" t="s">
        <v>161</v>
      </c>
      <c r="R78" s="54" t="s">
        <v>180</v>
      </c>
      <c r="S78" s="54" t="s">
        <v>235</v>
      </c>
      <c r="T78" s="54" t="s">
        <v>326</v>
      </c>
      <c r="U78" s="264">
        <v>1</v>
      </c>
      <c r="V78" s="56" t="s">
        <v>46</v>
      </c>
      <c r="W78" s="56" t="s">
        <v>47</v>
      </c>
      <c r="X78" s="57" t="s">
        <v>64</v>
      </c>
      <c r="Y78" s="265">
        <v>1</v>
      </c>
      <c r="Z78" s="54" t="s">
        <v>46</v>
      </c>
      <c r="AA78" s="54" t="s">
        <v>47</v>
      </c>
      <c r="AB78" s="54" t="s">
        <v>64</v>
      </c>
      <c r="AC78" s="264">
        <v>1</v>
      </c>
      <c r="AD78" s="56" t="s">
        <v>46</v>
      </c>
      <c r="AE78" s="56" t="s">
        <v>47</v>
      </c>
      <c r="AF78" s="57" t="s">
        <v>64</v>
      </c>
      <c r="AG78" s="279" t="s">
        <v>327</v>
      </c>
    </row>
    <row r="79" spans="1:33" ht="409.6" x14ac:dyDescent="0.3">
      <c r="A79" s="262"/>
      <c r="B79" s="263" t="s">
        <v>328</v>
      </c>
      <c r="C79" s="104" t="s">
        <v>329</v>
      </c>
      <c r="D79" s="48" t="s">
        <v>330</v>
      </c>
      <c r="E79" s="45" t="s">
        <v>158</v>
      </c>
      <c r="F79" s="49"/>
      <c r="G79" s="48" t="s">
        <v>232</v>
      </c>
      <c r="H79" s="50"/>
      <c r="I79" s="48" t="s">
        <v>218</v>
      </c>
      <c r="J79" s="48">
        <v>3</v>
      </c>
      <c r="K79" s="51" t="s">
        <v>331</v>
      </c>
      <c r="L79" s="52" t="s">
        <v>175</v>
      </c>
      <c r="M79" s="52">
        <v>25</v>
      </c>
      <c r="N79" s="45" t="s">
        <v>160</v>
      </c>
      <c r="O79" s="51">
        <v>24</v>
      </c>
      <c r="P79" s="51" t="s">
        <v>160</v>
      </c>
      <c r="Q79" s="265">
        <v>1</v>
      </c>
      <c r="R79" s="54" t="s">
        <v>43</v>
      </c>
      <c r="S79" s="54" t="s">
        <v>160</v>
      </c>
      <c r="T79" s="54" t="s">
        <v>160</v>
      </c>
      <c r="U79" s="264">
        <v>1</v>
      </c>
      <c r="V79" s="56" t="s">
        <v>46</v>
      </c>
      <c r="W79" s="56" t="s">
        <v>47</v>
      </c>
      <c r="X79" s="57" t="s">
        <v>64</v>
      </c>
      <c r="Y79" s="265">
        <v>1</v>
      </c>
      <c r="Z79" s="54" t="s">
        <v>46</v>
      </c>
      <c r="AA79" s="54" t="s">
        <v>47</v>
      </c>
      <c r="AB79" s="54" t="s">
        <v>64</v>
      </c>
      <c r="AC79" s="264">
        <v>1</v>
      </c>
      <c r="AD79" s="56" t="s">
        <v>46</v>
      </c>
      <c r="AE79" s="56" t="s">
        <v>47</v>
      </c>
      <c r="AF79" s="57" t="s">
        <v>64</v>
      </c>
      <c r="AG79" s="279" t="s">
        <v>332</v>
      </c>
    </row>
    <row r="80" spans="1:33" ht="26.4" x14ac:dyDescent="0.3">
      <c r="A80" s="280"/>
      <c r="B80" s="281" t="s">
        <v>333</v>
      </c>
      <c r="C80" s="104" t="s">
        <v>334</v>
      </c>
      <c r="D80" s="48"/>
      <c r="E80" s="45" t="s">
        <v>335</v>
      </c>
      <c r="F80" s="49"/>
      <c r="G80" s="48"/>
      <c r="H80" s="50" t="s">
        <v>336</v>
      </c>
      <c r="I80" s="48">
        <v>2</v>
      </c>
      <c r="J80" s="48">
        <v>2</v>
      </c>
      <c r="K80" s="51"/>
      <c r="L80" s="52"/>
      <c r="M80" s="52"/>
      <c r="N80" s="45"/>
      <c r="O80" s="51"/>
      <c r="P80" s="51"/>
      <c r="Q80" s="282"/>
      <c r="R80" s="283"/>
      <c r="S80" s="283"/>
      <c r="T80" s="283"/>
      <c r="U80" s="283"/>
      <c r="V80" s="283"/>
      <c r="W80" s="283"/>
      <c r="X80" s="284"/>
      <c r="Y80" s="282"/>
      <c r="Z80" s="283"/>
      <c r="AA80" s="283"/>
      <c r="AB80" s="283"/>
      <c r="AC80" s="283"/>
      <c r="AD80" s="283"/>
      <c r="AE80" s="283"/>
      <c r="AF80" s="284"/>
      <c r="AG80" s="279"/>
    </row>
    <row r="81" spans="1:33" ht="79.2" x14ac:dyDescent="0.3">
      <c r="A81" s="262"/>
      <c r="B81" s="263" t="s">
        <v>337</v>
      </c>
      <c r="C81" s="104" t="s">
        <v>338</v>
      </c>
      <c r="D81" s="48" t="s">
        <v>339</v>
      </c>
      <c r="E81" s="45" t="s">
        <v>96</v>
      </c>
      <c r="F81" s="49"/>
      <c r="G81" s="48" t="s">
        <v>97</v>
      </c>
      <c r="H81" s="50"/>
      <c r="I81" s="48" t="s">
        <v>98</v>
      </c>
      <c r="J81" s="48">
        <v>2</v>
      </c>
      <c r="K81" s="51" t="s">
        <v>99</v>
      </c>
      <c r="L81" s="52">
        <v>11</v>
      </c>
      <c r="M81" s="52">
        <v>15</v>
      </c>
      <c r="N81" s="45" t="s">
        <v>160</v>
      </c>
      <c r="O81" s="51">
        <v>18</v>
      </c>
      <c r="P81" s="51" t="s">
        <v>160</v>
      </c>
      <c r="Q81" s="265">
        <v>1</v>
      </c>
      <c r="R81" s="54" t="s">
        <v>43</v>
      </c>
      <c r="S81" s="54" t="s">
        <v>160</v>
      </c>
      <c r="T81" s="54" t="s">
        <v>160</v>
      </c>
      <c r="U81" s="264">
        <v>1</v>
      </c>
      <c r="V81" s="56" t="s">
        <v>46</v>
      </c>
      <c r="W81" s="56" t="s">
        <v>65</v>
      </c>
      <c r="X81" s="57" t="s">
        <v>64</v>
      </c>
      <c r="Y81" s="265">
        <v>1</v>
      </c>
      <c r="Z81" s="54" t="s">
        <v>46</v>
      </c>
      <c r="AA81" s="54" t="s">
        <v>65</v>
      </c>
      <c r="AB81" s="54" t="s">
        <v>64</v>
      </c>
      <c r="AC81" s="264">
        <v>1</v>
      </c>
      <c r="AD81" s="56" t="s">
        <v>46</v>
      </c>
      <c r="AE81" s="56" t="s">
        <v>65</v>
      </c>
      <c r="AF81" s="57" t="s">
        <v>64</v>
      </c>
      <c r="AG81" s="279" t="s">
        <v>202</v>
      </c>
    </row>
    <row r="82" spans="1:33" ht="39.6" x14ac:dyDescent="0.3">
      <c r="A82" s="285"/>
      <c r="B82" s="263" t="s">
        <v>340</v>
      </c>
      <c r="C82" s="104" t="s">
        <v>341</v>
      </c>
      <c r="D82" s="48" t="s">
        <v>342</v>
      </c>
      <c r="E82" s="45" t="s">
        <v>96</v>
      </c>
      <c r="F82" s="49"/>
      <c r="G82" s="48" t="e">
        <f>IF('[1]M3C 2021-22 Histoire ORL'!G143="","",'[1]M3C 2021-22 Histoire ORL'!G143)</f>
        <v>#REF!</v>
      </c>
      <c r="H82" s="50"/>
      <c r="I82" s="48" t="s">
        <v>98</v>
      </c>
      <c r="J82" s="48">
        <v>2</v>
      </c>
      <c r="K82" s="51" t="s">
        <v>103</v>
      </c>
      <c r="L82" s="52">
        <v>14</v>
      </c>
      <c r="M82" s="52">
        <v>13</v>
      </c>
      <c r="N82" s="45"/>
      <c r="O82" s="51">
        <v>18</v>
      </c>
      <c r="P82" s="51"/>
      <c r="Q82" s="265">
        <v>1</v>
      </c>
      <c r="R82" s="54" t="s">
        <v>43</v>
      </c>
      <c r="S82" s="54"/>
      <c r="T82" s="54"/>
      <c r="U82" s="264">
        <v>1</v>
      </c>
      <c r="V82" s="56" t="s">
        <v>46</v>
      </c>
      <c r="W82" s="56" t="s">
        <v>47</v>
      </c>
      <c r="X82" s="57" t="s">
        <v>64</v>
      </c>
      <c r="Y82" s="265">
        <v>1</v>
      </c>
      <c r="Z82" s="54" t="s">
        <v>46</v>
      </c>
      <c r="AA82" s="54" t="s">
        <v>47</v>
      </c>
      <c r="AB82" s="54" t="s">
        <v>64</v>
      </c>
      <c r="AC82" s="264">
        <v>1</v>
      </c>
      <c r="AD82" s="56" t="s">
        <v>46</v>
      </c>
      <c r="AE82" s="56" t="s">
        <v>47</v>
      </c>
      <c r="AF82" s="57" t="s">
        <v>64</v>
      </c>
      <c r="AG82" s="279"/>
    </row>
    <row r="83" spans="1:33" ht="409.6" x14ac:dyDescent="0.3">
      <c r="A83" s="262"/>
      <c r="B83" s="286" t="s">
        <v>343</v>
      </c>
      <c r="C83" s="287" t="s">
        <v>344</v>
      </c>
      <c r="D83" s="157" t="s">
        <v>345</v>
      </c>
      <c r="E83" s="158" t="s">
        <v>158</v>
      </c>
      <c r="F83" s="159"/>
      <c r="G83" s="157" t="s">
        <v>232</v>
      </c>
      <c r="H83" s="160"/>
      <c r="I83" s="157" t="s">
        <v>218</v>
      </c>
      <c r="J83" s="157">
        <v>3</v>
      </c>
      <c r="K83" s="161" t="s">
        <v>62</v>
      </c>
      <c r="L83" s="162" t="s">
        <v>42</v>
      </c>
      <c r="M83" s="162">
        <v>25</v>
      </c>
      <c r="N83" s="158">
        <v>20</v>
      </c>
      <c r="O83" s="161" t="s">
        <v>160</v>
      </c>
      <c r="P83" s="161" t="s">
        <v>160</v>
      </c>
      <c r="Q83" s="288" t="s">
        <v>161</v>
      </c>
      <c r="R83" s="164" t="s">
        <v>180</v>
      </c>
      <c r="S83" s="164" t="s">
        <v>235</v>
      </c>
      <c r="T83" s="164" t="s">
        <v>169</v>
      </c>
      <c r="U83" s="289">
        <v>1</v>
      </c>
      <c r="V83" s="166" t="s">
        <v>46</v>
      </c>
      <c r="W83" s="166" t="s">
        <v>47</v>
      </c>
      <c r="X83" s="118" t="s">
        <v>48</v>
      </c>
      <c r="Y83" s="288">
        <v>1</v>
      </c>
      <c r="Z83" s="164" t="s">
        <v>46</v>
      </c>
      <c r="AA83" s="164" t="s">
        <v>47</v>
      </c>
      <c r="AB83" s="164" t="s">
        <v>48</v>
      </c>
      <c r="AC83" s="289">
        <v>1</v>
      </c>
      <c r="AD83" s="166" t="s">
        <v>46</v>
      </c>
      <c r="AE83" s="166" t="s">
        <v>47</v>
      </c>
      <c r="AF83" s="118" t="s">
        <v>48</v>
      </c>
      <c r="AG83" s="176" t="s">
        <v>346</v>
      </c>
    </row>
    <row r="84" spans="1:33" ht="409.6" x14ac:dyDescent="0.3">
      <c r="A84" s="262"/>
      <c r="B84" s="286" t="s">
        <v>347</v>
      </c>
      <c r="C84" s="287" t="s">
        <v>348</v>
      </c>
      <c r="D84" s="157" t="s">
        <v>349</v>
      </c>
      <c r="E84" s="158" t="s">
        <v>187</v>
      </c>
      <c r="F84" s="159"/>
      <c r="G84" s="157" t="s">
        <v>232</v>
      </c>
      <c r="H84" s="160"/>
      <c r="I84" s="157" t="s">
        <v>98</v>
      </c>
      <c r="J84" s="157">
        <v>2</v>
      </c>
      <c r="K84" s="161" t="s">
        <v>62</v>
      </c>
      <c r="L84" s="162" t="s">
        <v>42</v>
      </c>
      <c r="M84" s="162">
        <v>25</v>
      </c>
      <c r="N84" s="158">
        <v>22</v>
      </c>
      <c r="O84" s="161" t="s">
        <v>160</v>
      </c>
      <c r="P84" s="161" t="s">
        <v>160</v>
      </c>
      <c r="Q84" s="288" t="s">
        <v>161</v>
      </c>
      <c r="R84" s="164" t="s">
        <v>180</v>
      </c>
      <c r="S84" s="164" t="s">
        <v>182</v>
      </c>
      <c r="T84" s="164" t="s">
        <v>183</v>
      </c>
      <c r="U84" s="289">
        <v>1</v>
      </c>
      <c r="V84" s="166" t="s">
        <v>46</v>
      </c>
      <c r="W84" s="166" t="s">
        <v>182</v>
      </c>
      <c r="X84" s="118" t="s">
        <v>183</v>
      </c>
      <c r="Y84" s="288">
        <v>1</v>
      </c>
      <c r="Z84" s="164" t="s">
        <v>46</v>
      </c>
      <c r="AA84" s="164" t="s">
        <v>182</v>
      </c>
      <c r="AB84" s="164" t="s">
        <v>183</v>
      </c>
      <c r="AC84" s="289">
        <v>1</v>
      </c>
      <c r="AD84" s="166" t="s">
        <v>46</v>
      </c>
      <c r="AE84" s="166" t="s">
        <v>182</v>
      </c>
      <c r="AF84" s="118" t="s">
        <v>183</v>
      </c>
      <c r="AG84" s="176" t="s">
        <v>350</v>
      </c>
    </row>
    <row r="85" spans="1:33" ht="409.6" x14ac:dyDescent="0.3">
      <c r="A85" s="262"/>
      <c r="B85" s="286" t="s">
        <v>351</v>
      </c>
      <c r="C85" s="287" t="s">
        <v>352</v>
      </c>
      <c r="D85" s="157"/>
      <c r="E85" s="158" t="s">
        <v>187</v>
      </c>
      <c r="F85" s="159"/>
      <c r="G85" s="157" t="s">
        <v>285</v>
      </c>
      <c r="H85" s="160"/>
      <c r="I85" s="157" t="s">
        <v>98</v>
      </c>
      <c r="J85" s="157">
        <v>2</v>
      </c>
      <c r="K85" s="161" t="s">
        <v>286</v>
      </c>
      <c r="L85" s="162" t="s">
        <v>74</v>
      </c>
      <c r="M85" s="162">
        <v>25</v>
      </c>
      <c r="N85" s="158">
        <v>15</v>
      </c>
      <c r="O85" s="161" t="s">
        <v>160</v>
      </c>
      <c r="P85" s="161" t="s">
        <v>160</v>
      </c>
      <c r="Q85" s="288">
        <v>1</v>
      </c>
      <c r="R85" s="164" t="s">
        <v>46</v>
      </c>
      <c r="S85" s="164" t="s">
        <v>65</v>
      </c>
      <c r="T85" s="164" t="s">
        <v>54</v>
      </c>
      <c r="U85" s="289">
        <v>1</v>
      </c>
      <c r="V85" s="166" t="s">
        <v>46</v>
      </c>
      <c r="W85" s="166" t="s">
        <v>65</v>
      </c>
      <c r="X85" s="118" t="s">
        <v>54</v>
      </c>
      <c r="Y85" s="288">
        <v>1</v>
      </c>
      <c r="Z85" s="164" t="s">
        <v>46</v>
      </c>
      <c r="AA85" s="164" t="s">
        <v>182</v>
      </c>
      <c r="AB85" s="164" t="s">
        <v>293</v>
      </c>
      <c r="AC85" s="289">
        <v>1</v>
      </c>
      <c r="AD85" s="166" t="s">
        <v>46</v>
      </c>
      <c r="AE85" s="166" t="s">
        <v>353</v>
      </c>
      <c r="AF85" s="118" t="s">
        <v>293</v>
      </c>
      <c r="AG85" s="176" t="s">
        <v>354</v>
      </c>
    </row>
    <row r="86" spans="1:33" ht="409.6" x14ac:dyDescent="0.3">
      <c r="A86" s="262"/>
      <c r="B86" s="263" t="s">
        <v>355</v>
      </c>
      <c r="C86" s="104" t="s">
        <v>356</v>
      </c>
      <c r="D86" s="48" t="s">
        <v>357</v>
      </c>
      <c r="E86" s="45" t="s">
        <v>187</v>
      </c>
      <c r="F86" s="49"/>
      <c r="G86" s="48" t="s">
        <v>232</v>
      </c>
      <c r="H86" s="50"/>
      <c r="I86" s="48">
        <v>3</v>
      </c>
      <c r="J86" s="48">
        <v>3</v>
      </c>
      <c r="K86" s="51" t="s">
        <v>117</v>
      </c>
      <c r="L86" s="52" t="s">
        <v>42</v>
      </c>
      <c r="M86" s="52">
        <v>25</v>
      </c>
      <c r="N86" s="45">
        <v>18</v>
      </c>
      <c r="O86" s="51">
        <v>8</v>
      </c>
      <c r="P86" s="51" t="s">
        <v>160</v>
      </c>
      <c r="Q86" s="265">
        <v>1</v>
      </c>
      <c r="R86" s="54" t="s">
        <v>43</v>
      </c>
      <c r="S86" s="54" t="s">
        <v>358</v>
      </c>
      <c r="T86" s="54" t="s">
        <v>160</v>
      </c>
      <c r="U86" s="264">
        <v>1</v>
      </c>
      <c r="V86" s="56" t="s">
        <v>46</v>
      </c>
      <c r="W86" s="56" t="s">
        <v>353</v>
      </c>
      <c r="X86" s="57" t="s">
        <v>293</v>
      </c>
      <c r="Y86" s="265">
        <v>1</v>
      </c>
      <c r="Z86" s="54" t="s">
        <v>46</v>
      </c>
      <c r="AA86" s="54" t="s">
        <v>353</v>
      </c>
      <c r="AB86" s="54" t="s">
        <v>293</v>
      </c>
      <c r="AC86" s="264">
        <v>1</v>
      </c>
      <c r="AD86" s="56" t="s">
        <v>46</v>
      </c>
      <c r="AE86" s="56" t="s">
        <v>353</v>
      </c>
      <c r="AF86" s="57" t="s">
        <v>293</v>
      </c>
      <c r="AG86" s="279" t="s">
        <v>359</v>
      </c>
    </row>
    <row r="87" spans="1:33" x14ac:dyDescent="0.3">
      <c r="A87" s="93"/>
      <c r="B87" s="93"/>
      <c r="C87" s="88" t="s">
        <v>360</v>
      </c>
      <c r="D87" s="89"/>
      <c r="E87" s="89"/>
      <c r="F87" s="89"/>
      <c r="G87" s="89"/>
      <c r="H87" s="89"/>
      <c r="I87" s="89"/>
      <c r="J87" s="89"/>
      <c r="K87" s="89"/>
      <c r="L87" s="89"/>
      <c r="M87" s="89"/>
      <c r="N87" s="90"/>
      <c r="O87" s="90"/>
      <c r="P87" s="90"/>
      <c r="Q87" s="196"/>
      <c r="R87" s="89"/>
      <c r="S87" s="89"/>
      <c r="T87" s="89"/>
      <c r="U87" s="89"/>
      <c r="V87" s="89"/>
      <c r="W87" s="89"/>
      <c r="X87" s="89"/>
      <c r="Y87" s="89"/>
      <c r="Z87" s="89"/>
      <c r="AA87" s="89"/>
      <c r="AB87" s="89"/>
      <c r="AC87" s="90"/>
      <c r="AD87" s="90"/>
      <c r="AE87" s="90"/>
      <c r="AF87" s="198"/>
      <c r="AG87" s="90"/>
    </row>
    <row r="88" spans="1:33" x14ac:dyDescent="0.3">
      <c r="A88" s="199"/>
      <c r="B88" s="87"/>
      <c r="C88" s="200"/>
      <c r="D88" s="200"/>
      <c r="E88" s="201" t="s">
        <v>361</v>
      </c>
      <c r="F88" s="202"/>
      <c r="G88" s="202"/>
      <c r="H88" s="202"/>
      <c r="I88" s="202"/>
      <c r="J88" s="202"/>
      <c r="K88" s="202"/>
      <c r="L88" s="202"/>
      <c r="M88" s="202"/>
      <c r="N88" s="202"/>
      <c r="O88" s="202"/>
      <c r="P88" s="202"/>
      <c r="Q88" s="203"/>
      <c r="R88" s="203"/>
      <c r="S88" s="204"/>
      <c r="T88" s="205"/>
      <c r="U88" s="205"/>
      <c r="V88" s="205"/>
      <c r="W88" s="205"/>
      <c r="X88" s="205"/>
      <c r="Y88" s="205"/>
      <c r="Z88" s="205"/>
      <c r="AA88" s="205"/>
      <c r="AB88" s="205"/>
      <c r="AC88" s="205"/>
      <c r="AD88" s="205"/>
      <c r="AE88" s="206"/>
      <c r="AF88" s="207"/>
      <c r="AG88" s="207"/>
    </row>
    <row r="89" spans="1:33" x14ac:dyDescent="0.3">
      <c r="A89" s="208"/>
      <c r="B89" s="208"/>
      <c r="C89" s="209"/>
      <c r="D89" s="209"/>
      <c r="E89" s="209"/>
      <c r="F89" s="209"/>
      <c r="G89" s="209"/>
      <c r="H89" s="209"/>
      <c r="I89" s="209"/>
      <c r="J89" s="209"/>
      <c r="K89" s="209"/>
      <c r="L89" s="210"/>
      <c r="M89" s="211"/>
      <c r="N89" s="209"/>
      <c r="O89" s="209"/>
      <c r="P89" s="209"/>
      <c r="Q89" s="212"/>
      <c r="R89" s="212"/>
      <c r="S89" s="212"/>
      <c r="T89" s="212"/>
      <c r="U89" s="212"/>
      <c r="V89" s="212"/>
      <c r="W89" s="212"/>
      <c r="X89" s="212"/>
      <c r="Y89" s="212"/>
      <c r="Z89" s="212"/>
      <c r="AA89" s="212"/>
      <c r="AB89" s="212"/>
      <c r="AC89" s="212"/>
      <c r="AD89" s="212"/>
      <c r="AE89" s="212"/>
      <c r="AF89" s="212"/>
      <c r="AG89" s="212"/>
    </row>
    <row r="90" spans="1:33" ht="66" x14ac:dyDescent="0.3">
      <c r="A90" s="34" t="s">
        <v>362</v>
      </c>
      <c r="B90" s="35" t="s">
        <v>363</v>
      </c>
      <c r="C90" s="36" t="s">
        <v>364</v>
      </c>
      <c r="D90" s="34" t="s">
        <v>365</v>
      </c>
      <c r="E90" s="41" t="s">
        <v>35</v>
      </c>
      <c r="F90" s="36"/>
      <c r="G90" s="36"/>
      <c r="H90" s="39"/>
      <c r="I90" s="36"/>
      <c r="J90" s="36"/>
      <c r="K90" s="36"/>
      <c r="L90" s="40"/>
      <c r="M90" s="41"/>
      <c r="N90" s="42"/>
      <c r="O90" s="42"/>
      <c r="P90" s="42"/>
      <c r="Q90" s="43"/>
      <c r="R90" s="36"/>
      <c r="S90" s="36"/>
      <c r="T90" s="36"/>
      <c r="U90" s="36"/>
      <c r="V90" s="36"/>
      <c r="W90" s="36"/>
      <c r="X90" s="44"/>
      <c r="Y90" s="43"/>
      <c r="Z90" s="36"/>
      <c r="AA90" s="36"/>
      <c r="AB90" s="36"/>
      <c r="AC90" s="36"/>
      <c r="AD90" s="36"/>
      <c r="AE90" s="36"/>
      <c r="AF90" s="36"/>
      <c r="AG90" s="42"/>
    </row>
    <row r="91" spans="1:33" ht="52.8" x14ac:dyDescent="0.3">
      <c r="A91" s="266"/>
      <c r="B91" s="267"/>
      <c r="C91" s="268" t="s">
        <v>366</v>
      </c>
      <c r="D91" s="269"/>
      <c r="E91" s="270"/>
      <c r="F91" s="271"/>
      <c r="G91" s="271"/>
      <c r="H91" s="272"/>
      <c r="I91" s="271">
        <v>19</v>
      </c>
      <c r="J91" s="271">
        <v>19</v>
      </c>
      <c r="K91" s="271"/>
      <c r="L91" s="273"/>
      <c r="M91" s="270"/>
      <c r="N91" s="274"/>
      <c r="O91" s="274"/>
      <c r="P91" s="274"/>
      <c r="Q91" s="275"/>
      <c r="R91" s="271"/>
      <c r="S91" s="271"/>
      <c r="T91" s="271"/>
      <c r="U91" s="271"/>
      <c r="V91" s="276"/>
      <c r="W91" s="276"/>
      <c r="X91" s="277"/>
      <c r="Y91" s="276"/>
      <c r="Z91" s="276"/>
      <c r="AA91" s="276"/>
      <c r="AB91" s="276"/>
      <c r="AC91" s="276"/>
      <c r="AD91" s="276"/>
      <c r="AE91" s="276"/>
      <c r="AF91" s="277"/>
      <c r="AG91" s="278"/>
    </row>
    <row r="92" spans="1:33" ht="409.6" x14ac:dyDescent="0.3">
      <c r="A92" s="262"/>
      <c r="B92" s="263" t="s">
        <v>367</v>
      </c>
      <c r="C92" s="104" t="s">
        <v>368</v>
      </c>
      <c r="D92" s="48" t="s">
        <v>369</v>
      </c>
      <c r="E92" s="45" t="s">
        <v>158</v>
      </c>
      <c r="F92" s="49"/>
      <c r="G92" s="48" t="s">
        <v>232</v>
      </c>
      <c r="H92" s="50"/>
      <c r="I92" s="48" t="s">
        <v>370</v>
      </c>
      <c r="J92" s="48" t="s">
        <v>370</v>
      </c>
      <c r="K92" s="51" t="s">
        <v>371</v>
      </c>
      <c r="L92" s="52" t="s">
        <v>53</v>
      </c>
      <c r="M92" s="52">
        <v>25</v>
      </c>
      <c r="N92" s="45">
        <v>24</v>
      </c>
      <c r="O92" s="51">
        <v>24</v>
      </c>
      <c r="P92" s="51" t="s">
        <v>160</v>
      </c>
      <c r="Q92" s="265" t="s">
        <v>161</v>
      </c>
      <c r="R92" s="54" t="s">
        <v>180</v>
      </c>
      <c r="S92" s="54" t="s">
        <v>47</v>
      </c>
      <c r="T92" s="54" t="s">
        <v>169</v>
      </c>
      <c r="U92" s="264">
        <v>1</v>
      </c>
      <c r="V92" s="56" t="s">
        <v>46</v>
      </c>
      <c r="W92" s="56" t="s">
        <v>47</v>
      </c>
      <c r="X92" s="57" t="s">
        <v>48</v>
      </c>
      <c r="Y92" s="265">
        <v>1</v>
      </c>
      <c r="Z92" s="54" t="s">
        <v>46</v>
      </c>
      <c r="AA92" s="54" t="s">
        <v>47</v>
      </c>
      <c r="AB92" s="54" t="s">
        <v>48</v>
      </c>
      <c r="AC92" s="264">
        <v>1</v>
      </c>
      <c r="AD92" s="56" t="s">
        <v>46</v>
      </c>
      <c r="AE92" s="56" t="s">
        <v>47</v>
      </c>
      <c r="AF92" s="57" t="s">
        <v>48</v>
      </c>
      <c r="AG92" s="279" t="s">
        <v>372</v>
      </c>
    </row>
    <row r="93" spans="1:33" ht="184.8" x14ac:dyDescent="0.3">
      <c r="A93" s="262"/>
      <c r="B93" s="290" t="s">
        <v>373</v>
      </c>
      <c r="C93" s="291" t="s">
        <v>374</v>
      </c>
      <c r="D93" s="48" t="s">
        <v>375</v>
      </c>
      <c r="E93" s="45" t="s">
        <v>158</v>
      </c>
      <c r="F93" s="49"/>
      <c r="G93" s="48" t="s">
        <v>232</v>
      </c>
      <c r="H93" s="50"/>
      <c r="I93" s="48" t="s">
        <v>370</v>
      </c>
      <c r="J93" s="48" t="s">
        <v>370</v>
      </c>
      <c r="K93" s="51" t="s">
        <v>376</v>
      </c>
      <c r="L93" s="52" t="s">
        <v>42</v>
      </c>
      <c r="M93" s="52">
        <v>25</v>
      </c>
      <c r="N93" s="45">
        <v>24</v>
      </c>
      <c r="O93" s="51">
        <v>24</v>
      </c>
      <c r="P93" s="51" t="s">
        <v>160</v>
      </c>
      <c r="Q93" s="265" t="s">
        <v>161</v>
      </c>
      <c r="R93" s="54" t="s">
        <v>180</v>
      </c>
      <c r="S93" s="54" t="s">
        <v>44</v>
      </c>
      <c r="T93" s="54" t="s">
        <v>169</v>
      </c>
      <c r="U93" s="264">
        <v>1</v>
      </c>
      <c r="V93" s="56" t="s">
        <v>46</v>
      </c>
      <c r="W93" s="56" t="s">
        <v>65</v>
      </c>
      <c r="X93" s="57" t="s">
        <v>48</v>
      </c>
      <c r="Y93" s="265">
        <v>1</v>
      </c>
      <c r="Z93" s="54" t="s">
        <v>46</v>
      </c>
      <c r="AA93" s="54" t="s">
        <v>65</v>
      </c>
      <c r="AB93" s="54" t="s">
        <v>48</v>
      </c>
      <c r="AC93" s="264">
        <v>1</v>
      </c>
      <c r="AD93" s="56" t="s">
        <v>46</v>
      </c>
      <c r="AE93" s="56" t="s">
        <v>65</v>
      </c>
      <c r="AF93" s="57" t="s">
        <v>48</v>
      </c>
      <c r="AG93" s="279" t="s">
        <v>377</v>
      </c>
    </row>
    <row r="94" spans="1:33" ht="39.6" x14ac:dyDescent="0.3">
      <c r="A94" s="62" t="s">
        <v>378</v>
      </c>
      <c r="B94" s="63" t="s">
        <v>379</v>
      </c>
      <c r="C94" s="64" t="s">
        <v>380</v>
      </c>
      <c r="D94" s="65"/>
      <c r="E94" s="62" t="s">
        <v>381</v>
      </c>
      <c r="F94" s="65"/>
      <c r="G94" s="66" t="s">
        <v>232</v>
      </c>
      <c r="H94" s="67" t="s">
        <v>382</v>
      </c>
      <c r="I94" s="68">
        <v>4</v>
      </c>
      <c r="J94" s="68">
        <v>4</v>
      </c>
      <c r="K94" s="68"/>
      <c r="L94" s="69"/>
      <c r="M94" s="70"/>
      <c r="N94" s="71"/>
      <c r="O94" s="71"/>
      <c r="P94" s="72"/>
      <c r="Q94" s="73"/>
      <c r="R94" s="71"/>
      <c r="S94" s="71"/>
      <c r="T94" s="74"/>
      <c r="U94" s="75"/>
      <c r="V94" s="75"/>
      <c r="W94" s="75"/>
      <c r="X94" s="76"/>
      <c r="Y94" s="77"/>
      <c r="Z94" s="75"/>
      <c r="AA94" s="75"/>
      <c r="AB94" s="78"/>
      <c r="AC94" s="75"/>
      <c r="AD94" s="75"/>
      <c r="AE94" s="75"/>
      <c r="AF94" s="191"/>
      <c r="AG94" s="72"/>
    </row>
    <row r="95" spans="1:33" ht="343.2" x14ac:dyDescent="0.3">
      <c r="A95" s="262"/>
      <c r="B95" s="263" t="s">
        <v>383</v>
      </c>
      <c r="C95" s="104" t="s">
        <v>384</v>
      </c>
      <c r="D95" s="48" t="s">
        <v>385</v>
      </c>
      <c r="E95" s="45" t="s">
        <v>158</v>
      </c>
      <c r="F95" s="49"/>
      <c r="G95" s="48" t="s">
        <v>232</v>
      </c>
      <c r="H95" s="50"/>
      <c r="I95" s="48">
        <v>2</v>
      </c>
      <c r="J95" s="48" t="s">
        <v>98</v>
      </c>
      <c r="K95" s="51" t="s">
        <v>159</v>
      </c>
      <c r="L95" s="52" t="s">
        <v>53</v>
      </c>
      <c r="M95" s="52">
        <v>25</v>
      </c>
      <c r="N95" s="45" t="s">
        <v>160</v>
      </c>
      <c r="O95" s="51">
        <v>24</v>
      </c>
      <c r="P95" s="51" t="s">
        <v>160</v>
      </c>
      <c r="Q95" s="265" t="s">
        <v>161</v>
      </c>
      <c r="R95" s="54" t="s">
        <v>180</v>
      </c>
      <c r="S95" s="54" t="s">
        <v>47</v>
      </c>
      <c r="T95" s="54" t="s">
        <v>188</v>
      </c>
      <c r="U95" s="264">
        <v>1</v>
      </c>
      <c r="V95" s="56" t="s">
        <v>46</v>
      </c>
      <c r="W95" s="56" t="s">
        <v>47</v>
      </c>
      <c r="X95" s="57" t="s">
        <v>64</v>
      </c>
      <c r="Y95" s="265">
        <v>1</v>
      </c>
      <c r="Z95" s="54" t="s">
        <v>46</v>
      </c>
      <c r="AA95" s="54" t="s">
        <v>47</v>
      </c>
      <c r="AB95" s="54" t="s">
        <v>64</v>
      </c>
      <c r="AC95" s="264">
        <v>1</v>
      </c>
      <c r="AD95" s="56" t="s">
        <v>46</v>
      </c>
      <c r="AE95" s="56" t="s">
        <v>47</v>
      </c>
      <c r="AF95" s="57" t="s">
        <v>64</v>
      </c>
      <c r="AG95" s="279" t="s">
        <v>386</v>
      </c>
    </row>
    <row r="96" spans="1:33" ht="409.6" x14ac:dyDescent="0.3">
      <c r="A96" s="262"/>
      <c r="B96" s="263" t="s">
        <v>387</v>
      </c>
      <c r="C96" s="104" t="s">
        <v>388</v>
      </c>
      <c r="D96" s="48" t="s">
        <v>389</v>
      </c>
      <c r="E96" s="45" t="s">
        <v>158</v>
      </c>
      <c r="F96" s="49"/>
      <c r="G96" s="48" t="s">
        <v>232</v>
      </c>
      <c r="H96" s="50"/>
      <c r="I96" s="48">
        <v>2</v>
      </c>
      <c r="J96" s="48" t="s">
        <v>98</v>
      </c>
      <c r="K96" s="51" t="s">
        <v>62</v>
      </c>
      <c r="L96" s="52" t="s">
        <v>42</v>
      </c>
      <c r="M96" s="52">
        <v>25</v>
      </c>
      <c r="N96" s="45" t="s">
        <v>160</v>
      </c>
      <c r="O96" s="51">
        <v>24</v>
      </c>
      <c r="P96" s="51" t="s">
        <v>160</v>
      </c>
      <c r="Q96" s="265">
        <v>1</v>
      </c>
      <c r="R96" s="54" t="s">
        <v>43</v>
      </c>
      <c r="S96" s="54" t="s">
        <v>160</v>
      </c>
      <c r="T96" s="54" t="s">
        <v>160</v>
      </c>
      <c r="U96" s="264">
        <v>1</v>
      </c>
      <c r="V96" s="56" t="s">
        <v>46</v>
      </c>
      <c r="W96" s="56" t="s">
        <v>47</v>
      </c>
      <c r="X96" s="57" t="s">
        <v>64</v>
      </c>
      <c r="Y96" s="265">
        <v>1</v>
      </c>
      <c r="Z96" s="54" t="s">
        <v>46</v>
      </c>
      <c r="AA96" s="54" t="s">
        <v>47</v>
      </c>
      <c r="AB96" s="54" t="s">
        <v>64</v>
      </c>
      <c r="AC96" s="264">
        <v>1</v>
      </c>
      <c r="AD96" s="56" t="s">
        <v>46</v>
      </c>
      <c r="AE96" s="56" t="s">
        <v>47</v>
      </c>
      <c r="AF96" s="57" t="s">
        <v>64</v>
      </c>
      <c r="AG96" s="279" t="s">
        <v>390</v>
      </c>
    </row>
    <row r="97" spans="1:33" x14ac:dyDescent="0.3">
      <c r="A97" s="292"/>
      <c r="B97" s="293"/>
      <c r="C97" s="294"/>
      <c r="D97" s="157"/>
      <c r="E97" s="158"/>
      <c r="F97" s="159"/>
      <c r="G97" s="157"/>
      <c r="H97" s="160"/>
      <c r="I97" s="157"/>
      <c r="J97" s="157"/>
      <c r="K97" s="161"/>
      <c r="L97" s="162"/>
      <c r="M97" s="162"/>
      <c r="N97" s="158"/>
      <c r="O97" s="161"/>
      <c r="P97" s="161"/>
      <c r="Q97" s="295"/>
      <c r="R97" s="296"/>
      <c r="S97" s="296"/>
      <c r="T97" s="296"/>
      <c r="U97" s="296"/>
      <c r="V97" s="296"/>
      <c r="W97" s="296"/>
      <c r="X97" s="297"/>
      <c r="Y97" s="295"/>
      <c r="Z97" s="296"/>
      <c r="AA97" s="296"/>
      <c r="AB97" s="296"/>
      <c r="AC97" s="296"/>
      <c r="AD97" s="296"/>
      <c r="AE97" s="296"/>
      <c r="AF97" s="296"/>
      <c r="AG97" s="296"/>
    </row>
    <row r="98" spans="1:33" ht="409.6" x14ac:dyDescent="0.3">
      <c r="A98" s="298"/>
      <c r="B98" s="299" t="s">
        <v>391</v>
      </c>
      <c r="C98" s="291" t="s">
        <v>392</v>
      </c>
      <c r="D98" s="299" t="s">
        <v>393</v>
      </c>
      <c r="E98" s="299" t="s">
        <v>158</v>
      </c>
      <c r="F98" s="300"/>
      <c r="G98" s="300" t="s">
        <v>232</v>
      </c>
      <c r="H98" s="301"/>
      <c r="I98" s="299">
        <v>3</v>
      </c>
      <c r="J98" s="299">
        <v>3</v>
      </c>
      <c r="K98" s="302" t="s">
        <v>394</v>
      </c>
      <c r="L98" s="303" t="s">
        <v>53</v>
      </c>
      <c r="M98" s="304" t="s">
        <v>160</v>
      </c>
      <c r="N98" s="305">
        <v>12</v>
      </c>
      <c r="O98" s="305">
        <v>12</v>
      </c>
      <c r="P98" s="306" t="s">
        <v>160</v>
      </c>
      <c r="Q98" s="174" t="s">
        <v>161</v>
      </c>
      <c r="R98" s="164" t="s">
        <v>180</v>
      </c>
      <c r="S98" s="164" t="s">
        <v>47</v>
      </c>
      <c r="T98" s="164" t="s">
        <v>395</v>
      </c>
      <c r="U98" s="307">
        <v>1</v>
      </c>
      <c r="V98" s="166" t="s">
        <v>46</v>
      </c>
      <c r="W98" s="166" t="s">
        <v>47</v>
      </c>
      <c r="X98" s="118" t="s">
        <v>54</v>
      </c>
      <c r="Y98" s="288">
        <v>1</v>
      </c>
      <c r="Z98" s="164" t="s">
        <v>46</v>
      </c>
      <c r="AA98" s="164" t="s">
        <v>47</v>
      </c>
      <c r="AB98" s="164" t="s">
        <v>54</v>
      </c>
      <c r="AC98" s="307">
        <v>1</v>
      </c>
      <c r="AD98" s="166" t="s">
        <v>46</v>
      </c>
      <c r="AE98" s="166" t="s">
        <v>47</v>
      </c>
      <c r="AF98" s="118" t="s">
        <v>54</v>
      </c>
      <c r="AG98" s="308" t="s">
        <v>396</v>
      </c>
    </row>
    <row r="99" spans="1:33" ht="39.6" x14ac:dyDescent="0.3">
      <c r="A99" s="178" t="s">
        <v>397</v>
      </c>
      <c r="B99" s="223" t="s">
        <v>398</v>
      </c>
      <c r="C99" s="179" t="s">
        <v>399</v>
      </c>
      <c r="D99" s="180"/>
      <c r="E99" s="178" t="s">
        <v>158</v>
      </c>
      <c r="F99" s="180" t="s">
        <v>400</v>
      </c>
      <c r="G99" s="181" t="s">
        <v>208</v>
      </c>
      <c r="H99" s="182">
        <v>1</v>
      </c>
      <c r="I99" s="183" t="s">
        <v>98</v>
      </c>
      <c r="J99" s="183" t="s">
        <v>98</v>
      </c>
      <c r="K99" s="183"/>
      <c r="L99" s="184"/>
      <c r="M99" s="185"/>
      <c r="N99" s="186"/>
      <c r="O99" s="186"/>
      <c r="P99" s="188"/>
      <c r="Q99" s="224"/>
      <c r="R99" s="186"/>
      <c r="S99" s="186"/>
      <c r="T99" s="225"/>
      <c r="U99" s="189"/>
      <c r="V99" s="189"/>
      <c r="W99" s="189"/>
      <c r="X99" s="226"/>
      <c r="Y99" s="227"/>
      <c r="Z99" s="189"/>
      <c r="AA99" s="189"/>
      <c r="AB99" s="190"/>
      <c r="AC99" s="189"/>
      <c r="AD99" s="189"/>
      <c r="AE99" s="189"/>
      <c r="AF99" s="228"/>
      <c r="AG99" s="188"/>
    </row>
    <row r="100" spans="1:33" ht="79.2" x14ac:dyDescent="0.3">
      <c r="A100" s="262"/>
      <c r="B100" s="263" t="s">
        <v>401</v>
      </c>
      <c r="C100" s="104" t="s">
        <v>402</v>
      </c>
      <c r="D100" s="48" t="s">
        <v>403</v>
      </c>
      <c r="E100" s="45" t="s">
        <v>96</v>
      </c>
      <c r="F100" s="49"/>
      <c r="G100" s="48" t="s">
        <v>97</v>
      </c>
      <c r="H100" s="50"/>
      <c r="I100" s="48" t="s">
        <v>98</v>
      </c>
      <c r="J100" s="48" t="s">
        <v>98</v>
      </c>
      <c r="K100" s="51" t="s">
        <v>99</v>
      </c>
      <c r="L100" s="52">
        <v>11</v>
      </c>
      <c r="M100" s="52">
        <v>15</v>
      </c>
      <c r="N100" s="45" t="s">
        <v>160</v>
      </c>
      <c r="O100" s="51">
        <v>18</v>
      </c>
      <c r="P100" s="51" t="s">
        <v>160</v>
      </c>
      <c r="Q100" s="265">
        <v>1</v>
      </c>
      <c r="R100" s="54" t="s">
        <v>43</v>
      </c>
      <c r="S100" s="54" t="s">
        <v>160</v>
      </c>
      <c r="T100" s="54" t="s">
        <v>160</v>
      </c>
      <c r="U100" s="264">
        <v>1</v>
      </c>
      <c r="V100" s="56" t="s">
        <v>46</v>
      </c>
      <c r="W100" s="56" t="s">
        <v>65</v>
      </c>
      <c r="X100" s="57" t="s">
        <v>64</v>
      </c>
      <c r="Y100" s="265">
        <v>1</v>
      </c>
      <c r="Z100" s="54" t="s">
        <v>46</v>
      </c>
      <c r="AA100" s="54" t="s">
        <v>65</v>
      </c>
      <c r="AB100" s="54" t="s">
        <v>64</v>
      </c>
      <c r="AC100" s="264">
        <v>1</v>
      </c>
      <c r="AD100" s="56" t="s">
        <v>46</v>
      </c>
      <c r="AE100" s="56" t="s">
        <v>65</v>
      </c>
      <c r="AF100" s="57" t="s">
        <v>64</v>
      </c>
      <c r="AG100" s="279" t="s">
        <v>202</v>
      </c>
    </row>
    <row r="101" spans="1:33" ht="79.2" x14ac:dyDescent="0.3">
      <c r="A101" s="262"/>
      <c r="B101" s="263" t="s">
        <v>404</v>
      </c>
      <c r="C101" s="104" t="s">
        <v>405</v>
      </c>
      <c r="D101" s="48" t="s">
        <v>406</v>
      </c>
      <c r="E101" s="45" t="s">
        <v>96</v>
      </c>
      <c r="F101" s="49"/>
      <c r="G101" s="48" t="s">
        <v>97</v>
      </c>
      <c r="H101" s="50"/>
      <c r="I101" s="48" t="s">
        <v>98</v>
      </c>
      <c r="J101" s="48" t="s">
        <v>98</v>
      </c>
      <c r="K101" s="51" t="s">
        <v>103</v>
      </c>
      <c r="L101" s="52">
        <v>14</v>
      </c>
      <c r="M101" s="52">
        <v>10</v>
      </c>
      <c r="N101" s="45" t="s">
        <v>160</v>
      </c>
      <c r="O101" s="51">
        <v>18</v>
      </c>
      <c r="P101" s="51" t="s">
        <v>160</v>
      </c>
      <c r="Q101" s="265">
        <v>1</v>
      </c>
      <c r="R101" s="54" t="s">
        <v>43</v>
      </c>
      <c r="S101" s="54" t="s">
        <v>160</v>
      </c>
      <c r="T101" s="54" t="s">
        <v>160</v>
      </c>
      <c r="U101" s="264">
        <v>1</v>
      </c>
      <c r="V101" s="56" t="s">
        <v>46</v>
      </c>
      <c r="W101" s="56" t="s">
        <v>65</v>
      </c>
      <c r="X101" s="57" t="s">
        <v>64</v>
      </c>
      <c r="Y101" s="265">
        <v>1</v>
      </c>
      <c r="Z101" s="54" t="s">
        <v>46</v>
      </c>
      <c r="AA101" s="54" t="s">
        <v>65</v>
      </c>
      <c r="AB101" s="54" t="s">
        <v>64</v>
      </c>
      <c r="AC101" s="264">
        <v>1</v>
      </c>
      <c r="AD101" s="56" t="s">
        <v>46</v>
      </c>
      <c r="AE101" s="56" t="s">
        <v>65</v>
      </c>
      <c r="AF101" s="57" t="s">
        <v>64</v>
      </c>
      <c r="AG101" s="279" t="s">
        <v>202</v>
      </c>
    </row>
    <row r="102" spans="1:33" x14ac:dyDescent="0.3">
      <c r="A102" s="292"/>
      <c r="B102" s="293"/>
      <c r="C102" s="294"/>
      <c r="D102" s="157"/>
      <c r="E102" s="158"/>
      <c r="F102" s="159"/>
      <c r="G102" s="157"/>
      <c r="H102" s="160"/>
      <c r="I102" s="157"/>
      <c r="J102" s="157"/>
      <c r="K102" s="161"/>
      <c r="L102" s="162"/>
      <c r="M102" s="162"/>
      <c r="N102" s="158"/>
      <c r="O102" s="161"/>
      <c r="P102" s="161"/>
      <c r="Q102" s="295"/>
      <c r="R102" s="296"/>
      <c r="S102" s="296"/>
      <c r="T102" s="296"/>
      <c r="U102" s="296"/>
      <c r="V102" s="296"/>
      <c r="W102" s="296"/>
      <c r="X102" s="297"/>
      <c r="Y102" s="295"/>
      <c r="Z102" s="296"/>
      <c r="AA102" s="296"/>
      <c r="AB102" s="296"/>
      <c r="AC102" s="296"/>
      <c r="AD102" s="296"/>
      <c r="AE102" s="296"/>
      <c r="AF102" s="296"/>
      <c r="AG102" s="309"/>
    </row>
    <row r="103" spans="1:33" ht="409.6" x14ac:dyDescent="0.3">
      <c r="A103" s="262"/>
      <c r="B103" s="263" t="s">
        <v>407</v>
      </c>
      <c r="C103" s="104" t="s">
        <v>408</v>
      </c>
      <c r="D103" s="48"/>
      <c r="E103" s="45" t="s">
        <v>158</v>
      </c>
      <c r="F103" s="49"/>
      <c r="G103" s="48" t="s">
        <v>232</v>
      </c>
      <c r="H103" s="50"/>
      <c r="I103" s="48" t="s">
        <v>409</v>
      </c>
      <c r="J103" s="48" t="s">
        <v>409</v>
      </c>
      <c r="K103" s="51" t="s">
        <v>410</v>
      </c>
      <c r="L103" s="52" t="s">
        <v>262</v>
      </c>
      <c r="M103" s="52">
        <v>25</v>
      </c>
      <c r="N103" s="45" t="s">
        <v>160</v>
      </c>
      <c r="O103" s="51">
        <v>24</v>
      </c>
      <c r="P103" s="51" t="s">
        <v>160</v>
      </c>
      <c r="Q103" s="265">
        <v>1</v>
      </c>
      <c r="R103" s="54" t="s">
        <v>46</v>
      </c>
      <c r="S103" s="54" t="s">
        <v>411</v>
      </c>
      <c r="T103" s="54" t="s">
        <v>160</v>
      </c>
      <c r="U103" s="264">
        <v>1</v>
      </c>
      <c r="V103" s="56" t="s">
        <v>46</v>
      </c>
      <c r="W103" s="56" t="s">
        <v>411</v>
      </c>
      <c r="X103" s="57" t="s">
        <v>160</v>
      </c>
      <c r="Y103" s="265">
        <v>1</v>
      </c>
      <c r="Z103" s="54" t="s">
        <v>46</v>
      </c>
      <c r="AA103" s="54" t="s">
        <v>411</v>
      </c>
      <c r="AB103" s="54" t="s">
        <v>160</v>
      </c>
      <c r="AC103" s="264">
        <v>1</v>
      </c>
      <c r="AD103" s="56" t="s">
        <v>46</v>
      </c>
      <c r="AE103" s="56" t="s">
        <v>411</v>
      </c>
      <c r="AF103" s="57" t="s">
        <v>160</v>
      </c>
      <c r="AG103" s="279" t="s">
        <v>412</v>
      </c>
    </row>
    <row r="104" spans="1:33" ht="409.6" x14ac:dyDescent="0.3">
      <c r="A104" s="262"/>
      <c r="B104" s="263" t="s">
        <v>413</v>
      </c>
      <c r="C104" s="310" t="s">
        <v>414</v>
      </c>
      <c r="D104" s="157" t="s">
        <v>415</v>
      </c>
      <c r="E104" s="158" t="s">
        <v>187</v>
      </c>
      <c r="F104" s="159"/>
      <c r="G104" s="157" t="s">
        <v>232</v>
      </c>
      <c r="H104" s="160"/>
      <c r="I104" s="157" t="s">
        <v>409</v>
      </c>
      <c r="J104" s="157" t="s">
        <v>409</v>
      </c>
      <c r="K104" s="161" t="s">
        <v>416</v>
      </c>
      <c r="L104" s="162" t="s">
        <v>63</v>
      </c>
      <c r="M104" s="162">
        <v>25</v>
      </c>
      <c r="N104" s="158">
        <v>18</v>
      </c>
      <c r="O104" s="161">
        <v>18</v>
      </c>
      <c r="P104" s="161" t="s">
        <v>160</v>
      </c>
      <c r="Q104" s="288" t="s">
        <v>161</v>
      </c>
      <c r="R104" s="164" t="s">
        <v>180</v>
      </c>
      <c r="S104" s="164" t="s">
        <v>47</v>
      </c>
      <c r="T104" s="164" t="s">
        <v>395</v>
      </c>
      <c r="U104" s="289">
        <v>1</v>
      </c>
      <c r="V104" s="166" t="s">
        <v>46</v>
      </c>
      <c r="W104" s="166" t="s">
        <v>417</v>
      </c>
      <c r="X104" s="118" t="s">
        <v>54</v>
      </c>
      <c r="Y104" s="288">
        <v>1</v>
      </c>
      <c r="Z104" s="164" t="s">
        <v>46</v>
      </c>
      <c r="AA104" s="164" t="s">
        <v>417</v>
      </c>
      <c r="AB104" s="164" t="s">
        <v>54</v>
      </c>
      <c r="AC104" s="289">
        <v>1</v>
      </c>
      <c r="AD104" s="166" t="s">
        <v>46</v>
      </c>
      <c r="AE104" s="166" t="s">
        <v>417</v>
      </c>
      <c r="AF104" s="118" t="s">
        <v>54</v>
      </c>
      <c r="AG104" s="176" t="s">
        <v>418</v>
      </c>
    </row>
    <row r="105" spans="1:33" ht="409.6" x14ac:dyDescent="0.3">
      <c r="A105" s="311"/>
      <c r="B105" s="312" t="s">
        <v>419</v>
      </c>
      <c r="C105" s="310" t="s">
        <v>420</v>
      </c>
      <c r="D105" s="157" t="s">
        <v>421</v>
      </c>
      <c r="E105" s="158" t="s">
        <v>187</v>
      </c>
      <c r="F105" s="159"/>
      <c r="G105" s="157" t="s">
        <v>208</v>
      </c>
      <c r="H105" s="160"/>
      <c r="I105" s="157">
        <v>3</v>
      </c>
      <c r="J105" s="157">
        <v>3</v>
      </c>
      <c r="K105" s="161" t="s">
        <v>422</v>
      </c>
      <c r="L105" s="162" t="s">
        <v>423</v>
      </c>
      <c r="M105" s="162"/>
      <c r="N105" s="158">
        <v>20</v>
      </c>
      <c r="O105" s="161"/>
      <c r="P105" s="161" t="s">
        <v>160</v>
      </c>
      <c r="Q105" s="313" t="s">
        <v>424</v>
      </c>
      <c r="R105" s="314" t="s">
        <v>180</v>
      </c>
      <c r="S105" s="314" t="s">
        <v>65</v>
      </c>
      <c r="T105" s="314" t="s">
        <v>64</v>
      </c>
      <c r="U105" s="315">
        <v>1</v>
      </c>
      <c r="V105" s="316" t="s">
        <v>46</v>
      </c>
      <c r="W105" s="316" t="s">
        <v>65</v>
      </c>
      <c r="X105" s="317" t="s">
        <v>64</v>
      </c>
      <c r="Y105" s="313">
        <v>1</v>
      </c>
      <c r="Z105" s="314" t="s">
        <v>46</v>
      </c>
      <c r="AA105" s="314" t="s">
        <v>65</v>
      </c>
      <c r="AB105" s="314" t="s">
        <v>64</v>
      </c>
      <c r="AC105" s="315">
        <v>1</v>
      </c>
      <c r="AD105" s="316" t="s">
        <v>46</v>
      </c>
      <c r="AE105" s="316" t="s">
        <v>65</v>
      </c>
      <c r="AF105" s="317" t="s">
        <v>64</v>
      </c>
      <c r="AG105" s="318" t="s">
        <v>425</v>
      </c>
    </row>
  </sheetData>
  <mergeCells count="40">
    <mergeCell ref="E70:P70"/>
    <mergeCell ref="S70:AE70"/>
    <mergeCell ref="C87:M87"/>
    <mergeCell ref="Q87:AB87"/>
    <mergeCell ref="E88:P88"/>
    <mergeCell ref="S88:AE88"/>
    <mergeCell ref="C49:M49"/>
    <mergeCell ref="Q49:AB49"/>
    <mergeCell ref="E50:P50"/>
    <mergeCell ref="S50:AE50"/>
    <mergeCell ref="C69:M69"/>
    <mergeCell ref="Q69:AB69"/>
    <mergeCell ref="Y2:AB2"/>
    <mergeCell ref="AC2:AF2"/>
    <mergeCell ref="C18:M18"/>
    <mergeCell ref="C19:M19"/>
    <mergeCell ref="C31:M31"/>
    <mergeCell ref="C32:M32"/>
    <mergeCell ref="M1:M3"/>
    <mergeCell ref="N1:P1"/>
    <mergeCell ref="Q1:X1"/>
    <mergeCell ref="Y1:AF1"/>
    <mergeCell ref="AG1:AG3"/>
    <mergeCell ref="N2:N3"/>
    <mergeCell ref="O2:O3"/>
    <mergeCell ref="P2:P3"/>
    <mergeCell ref="Q2:T2"/>
    <mergeCell ref="U2:X2"/>
    <mergeCell ref="G1:G3"/>
    <mergeCell ref="H1:H3"/>
    <mergeCell ref="I1:I3"/>
    <mergeCell ref="J1:J3"/>
    <mergeCell ref="K1:K3"/>
    <mergeCell ref="L1:L3"/>
    <mergeCell ref="A1:A3"/>
    <mergeCell ref="B1:B3"/>
    <mergeCell ref="C1:C3"/>
    <mergeCell ref="D1:D3"/>
    <mergeCell ref="E1:E3"/>
    <mergeCell ref="F1:F3"/>
  </mergeCells>
  <dataValidations count="3">
    <dataValidation type="list" allowBlank="1" showInputMessage="1" showErrorMessage="1" sqref="Z60 AD60 V60 V64 Z44:Z46 R64 R44:R46 V22:V31 AD40 V57:V58 AD64 Z64 R60 Z40 AD57:AD58 Z57:Z58 R57:R58 V44:V46 Z22:Z31 R22:R31 AD11:AD17 AD44:AD46 V40 R40 AD6:AD9 R6:R9 V6:V9 Z6:Z9 Z82 AD82 V82 R82 Z11:Z17 R11:R17 V11:V17 AD22:AD31 R80 V80 AD80 Z80">
      <formula1>mod</formula1>
    </dataValidation>
    <dataValidation type="list" allowBlank="1" showInputMessage="1" showErrorMessage="1" sqref="AA29:AA30 S40 AA60 W60 S64 AE60 W64 W57:W58 W40 AE40 AE11:AE17 AA64 AE44:AE46 AE57:AE58 S60 AE64 W44:W46 AA40 AE6:AE9 W6:W9 AE82 AA82 W82 W11:W17 AA16:AA17 S16:S17 S29:S30 W22:W31 AE22:AE31 AA44 S44 W80 S80 AA80 AE80">
      <formula1>nat</formula1>
    </dataValidation>
    <dataValidation type="list" allowBlank="1" showInputMessage="1" showErrorMessage="1" sqref="W99 AE99 S99 AA99 AA57:AA58 S57:S58 AA45:AA46 S45:S46 S33 W33 AA33 AA11:AA15 AA31 S31 S22:S28 AA22:AA28 AA6:AA9 S6:S9 S11:S15">
      <formula1>Nature2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Emilie Massicard</dc:creator>
  <cp:lastModifiedBy>Emilie Massicard</cp:lastModifiedBy>
  <dcterms:created xsi:type="dcterms:W3CDTF">2022-11-18T07:33:20Z</dcterms:created>
  <dcterms:modified xsi:type="dcterms:W3CDTF">2022-11-18T07:36:14Z</dcterms:modified>
</cp:coreProperties>
</file>